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10" windowHeight="9135" tabRatio="865" activeTab="0"/>
  </bookViews>
  <sheets>
    <sheet name="Cover (INPUT)" sheetId="1" r:id="rId1"/>
    <sheet name="Instructions" sheetId="2" r:id="rId2"/>
    <sheet name="Certificate of Oath (INPUT)" sheetId="3" r:id="rId3"/>
    <sheet name="Company Information (INPUT)" sheetId="4" r:id="rId4"/>
    <sheet name="Revenue (INPUT)" sheetId="5" r:id="rId5"/>
    <sheet name="LookUpData" sheetId="6" state="hidden" r:id="rId6"/>
  </sheets>
  <definedNames>
    <definedName name="_xlnm.Print_Area" localSheetId="2">'Certificate of Oath (INPUT)'!$A$1:$H$55</definedName>
    <definedName name="_xlnm.Print_Area" localSheetId="3">'Company Information (INPUT)'!$A$1:$N$31</definedName>
    <definedName name="_xlnm.Print_Area" localSheetId="0">'Cover (INPUT)'!$A$1:$L$44</definedName>
    <definedName name="_xlnm.Print_Area" localSheetId="1">'Instructions'!$A$1:$K$39</definedName>
    <definedName name="_xlnm.Print_Area" localSheetId="4">'Revenue (INPUT)'!$A$1:$I$56</definedName>
    <definedName name="Utility_Type">'LookUpData'!#REF!</definedName>
  </definedNames>
  <calcPr fullCalcOnLoad="1"/>
</workbook>
</file>

<file path=xl/sharedStrings.xml><?xml version="1.0" encoding="utf-8"?>
<sst xmlns="http://schemas.openxmlformats.org/spreadsheetml/2006/main" count="151" uniqueCount="129">
  <si>
    <t>Description</t>
  </si>
  <si>
    <t xml:space="preserve">             CLASS C  </t>
  </si>
  <si>
    <t>OF</t>
  </si>
  <si>
    <t>Utah Division of Public Utilities</t>
  </si>
  <si>
    <t>Fax Number:</t>
  </si>
  <si>
    <t>1.</t>
  </si>
  <si>
    <t>2.</t>
  </si>
  <si>
    <t>Name:</t>
  </si>
  <si>
    <t>Address:</t>
  </si>
  <si>
    <t>City:</t>
  </si>
  <si>
    <t>State:</t>
  </si>
  <si>
    <t>Company Name:</t>
  </si>
  <si>
    <t>Phone Number:  801-530-7622</t>
  </si>
  <si>
    <t>Toll Free Number : 800-874-0904</t>
  </si>
  <si>
    <t>Sales for Resale Customers</t>
  </si>
  <si>
    <t>(Legal Name of Utility)</t>
  </si>
  <si>
    <t>CPCN Number:</t>
  </si>
  <si>
    <t>Business Entity Number:</t>
  </si>
  <si>
    <t>For the Year Ended:</t>
  </si>
  <si>
    <t>This Page is for Look Up Data and Range</t>
  </si>
  <si>
    <t>Select a Year</t>
  </si>
  <si>
    <t>Cover Page Selection Year Dates</t>
  </si>
  <si>
    <t>DO NOT ROLL OR FOLD</t>
  </si>
  <si>
    <t xml:space="preserve">December 31, </t>
  </si>
  <si>
    <t>PUBLIC SERVICE COMMISSION</t>
  </si>
  <si>
    <t>OF UTAH</t>
  </si>
  <si>
    <t>TO</t>
  </si>
  <si>
    <t>GENERAL GUIDELINES FOR REPORTING</t>
  </si>
  <si>
    <t>3.</t>
  </si>
  <si>
    <r>
      <t xml:space="preserve">In the DATA areas on the following pages, please input the requested information in the green highlighted areas.  The spreadsheet has been programmed to perform all the necessary calculations. </t>
    </r>
    <r>
      <rPr>
        <u val="single"/>
        <sz val="12"/>
        <color indexed="8"/>
        <rFont val="Times New Roman"/>
        <family val="1"/>
      </rPr>
      <t xml:space="preserve">Non-highlighted areas are </t>
    </r>
    <r>
      <rPr>
        <b/>
        <u val="single"/>
        <sz val="12"/>
        <color indexed="8"/>
        <rFont val="Times New Roman"/>
        <family val="1"/>
      </rPr>
      <t>LOCKED</t>
    </r>
    <r>
      <rPr>
        <u val="single"/>
        <sz val="12"/>
        <color indexed="8"/>
        <rFont val="Times New Roman"/>
        <family val="1"/>
      </rPr>
      <t xml:space="preserve"> and cannot be accessed by the user.</t>
    </r>
  </si>
  <si>
    <t>4.</t>
  </si>
  <si>
    <t>5.</t>
  </si>
  <si>
    <t>6.</t>
  </si>
  <si>
    <t>7.</t>
  </si>
  <si>
    <t>8.</t>
  </si>
  <si>
    <r>
      <t xml:space="preserve">If the amount to be input into a </t>
    </r>
    <r>
      <rPr>
        <b/>
        <i/>
        <sz val="12"/>
        <color indexed="8"/>
        <rFont val="Times New Roman"/>
        <family val="1"/>
      </rPr>
      <t>normally</t>
    </r>
    <r>
      <rPr>
        <sz val="12"/>
        <color indexed="8"/>
        <rFont val="Times New Roman"/>
        <family val="1"/>
      </rPr>
      <t xml:space="preserve"> positive data field is </t>
    </r>
    <r>
      <rPr>
        <b/>
        <sz val="12"/>
        <color indexed="8"/>
        <rFont val="Times New Roman"/>
        <family val="1"/>
      </rPr>
      <t>negative,</t>
    </r>
    <r>
      <rPr>
        <sz val="12"/>
        <color indexed="8"/>
        <rFont val="Times New Roman"/>
        <family val="1"/>
      </rPr>
      <t xml:space="preserve"> then precede the amount with a negative sign " - ".</t>
    </r>
  </si>
  <si>
    <t>This form is formatted using Microsoft Excel to allow for electronic preparation.</t>
  </si>
  <si>
    <t>Box 146751</t>
  </si>
  <si>
    <t>Salt Lake City, UT  84114-6751</t>
  </si>
  <si>
    <t>Questions regarding this form:</t>
  </si>
  <si>
    <t>CERTIFICATE OF OATH</t>
  </si>
  <si>
    <t>)</t>
  </si>
  <si>
    <t>We, the undersigned,</t>
  </si>
  <si>
    <t xml:space="preserve">STATE OF  </t>
  </si>
  <si>
    <t xml:space="preserve">COUNTY OF  </t>
  </si>
  <si>
    <t xml:space="preserve"> of</t>
  </si>
  <si>
    <t>be a complete and correct statement of the business and affairs of said Company in</t>
  </si>
  <si>
    <t>every respect to each and every matter and thing therein set forth, to the best of my</t>
  </si>
  <si>
    <t>knowledge, information and belief; and we further say that no deductions were made before</t>
  </si>
  <si>
    <t>stating the gross earnings or receipts herein set forth, except those shown in the foregoing</t>
  </si>
  <si>
    <t>accounts; and that the accounts and figures contained in the foregoing report embrace all the</t>
  </si>
  <si>
    <t>financial operations of said Company during the period for which said report is made.</t>
  </si>
  <si>
    <t>Subscribed and sworn to before me</t>
  </si>
  <si>
    <t>Notary Public</t>
  </si>
  <si>
    <t>( Commission expiration date )</t>
  </si>
  <si>
    <t>For the period ending:</t>
  </si>
  <si>
    <t>Certificate of Oath Page</t>
  </si>
  <si>
    <t>For the period ending: December 31,</t>
  </si>
  <si>
    <r>
      <t xml:space="preserve">this </t>
    </r>
    <r>
      <rPr>
        <u val="single"/>
        <sz val="13"/>
        <color indexed="8"/>
        <rFont val="Times New Roman"/>
        <family val="1"/>
      </rPr>
      <t xml:space="preserve">                </t>
    </r>
    <r>
      <rPr>
        <sz val="13"/>
        <color indexed="8"/>
        <rFont val="Times New Roman"/>
        <family val="1"/>
      </rPr>
      <t xml:space="preserve"> day of</t>
    </r>
  </si>
  <si>
    <t>PUBLIC SERVICE COMMISSION OF UTAH</t>
  </si>
  <si>
    <t>(Do not exceed the length of the highlighted cells)</t>
  </si>
  <si>
    <t>For the Calendar Year Ended:</t>
  </si>
  <si>
    <t>Company Information Page</t>
  </si>
  <si>
    <t>December 31,</t>
  </si>
  <si>
    <t>Report of:</t>
  </si>
  <si>
    <t>Telephone Number:</t>
  </si>
  <si>
    <t>Zip Code:</t>
  </si>
  <si>
    <t>Date of orignial organization of utility:</t>
  </si>
  <si>
    <t>Person to whom correspondence should be addressed concerning this report:</t>
  </si>
  <si>
    <t>Fire Protection Customers</t>
  </si>
  <si>
    <t>Irrigation Customers</t>
  </si>
  <si>
    <t>Line No.</t>
  </si>
  <si>
    <t>( b )</t>
  </si>
  <si>
    <t>( a )</t>
  </si>
  <si>
    <t>, and / or</t>
  </si>
  <si>
    <t>Name and Title</t>
  </si>
  <si>
    <t>Email:</t>
  </si>
  <si>
    <t xml:space="preserve">Gross Revenue Report of: </t>
  </si>
  <si>
    <t>WATER and WASTEWATER COMPANIES</t>
  </si>
  <si>
    <t>GROSS REVENUE REPORT</t>
  </si>
  <si>
    <t>WATER &amp; WASTEWATER UTILITIES</t>
  </si>
  <si>
    <t>GROSS REVENUE REPORTS</t>
  </si>
  <si>
    <t xml:space="preserve">            WATER AND WASTEWATER</t>
  </si>
  <si>
    <t xml:space="preserve">         UTILITIES</t>
  </si>
  <si>
    <t>R746-400-7. Confidentiality.</t>
  </si>
  <si>
    <r>
      <rPr>
        <b/>
        <i/>
        <sz val="12"/>
        <color indexed="8"/>
        <rFont val="Times New Roman"/>
        <family val="1"/>
      </rPr>
      <t xml:space="preserve">B. Protected Documents </t>
    </r>
    <r>
      <rPr>
        <sz val="12"/>
        <color indexed="8"/>
        <rFont val="Times New Roman"/>
        <family val="1"/>
      </rPr>
      <t>— If a reporting entity desires that any report, copy or document, or any portion thereof, required by this rule, be treated in any manner other than as public information, it shall comply with the provisions of the Government Records Access and Management Act, Title 63G, Chapter 2, and provide a written claim of confidentiality and the reasons supporting that claim. If the records, or portions thereof, are classified as protected under GRAMA, the Division shall maintain the confidential reports in a separate file and disclosure to anyone outside of the Commission, its staff, the Division, and the staff of the Committee of Consumer Services, shall only be as allowed by GRAMA.</t>
    </r>
  </si>
  <si>
    <r>
      <rPr>
        <b/>
        <i/>
        <sz val="12"/>
        <color indexed="8"/>
        <rFont val="Times New Roman"/>
        <family val="1"/>
      </rPr>
      <t xml:space="preserve">A. Public Information </t>
    </r>
    <r>
      <rPr>
        <sz val="12"/>
        <color indexed="8"/>
        <rFont val="Times New Roman"/>
        <family val="1"/>
      </rPr>
      <t xml:space="preserve">— Reports filed pursuant to this rule shall be considered public information unless otherwise provided. </t>
    </r>
  </si>
  <si>
    <t>REPORT OF GROSS REVENUE</t>
  </si>
  <si>
    <t>Other Revenues:</t>
  </si>
  <si>
    <t>Interdepartmental Sales / Rental</t>
  </si>
  <si>
    <t>Sale of Sludge</t>
  </si>
  <si>
    <t>Residential Customers</t>
  </si>
  <si>
    <t>Commercial Customers</t>
  </si>
  <si>
    <t>Industrial Customers</t>
  </si>
  <si>
    <t>Public Authorities</t>
  </si>
  <si>
    <t>Multiple Family Dwellings</t>
  </si>
  <si>
    <t>Sales - Other</t>
  </si>
  <si>
    <t>Sub-Total Water Revenue:</t>
  </si>
  <si>
    <t>Sub-Total Wastewater Revenue:</t>
  </si>
  <si>
    <t>Sub-Total Other Revenue:</t>
  </si>
  <si>
    <r>
      <t xml:space="preserve">Report all revenue in actual dollar amount. </t>
    </r>
    <r>
      <rPr>
        <b/>
        <sz val="12"/>
        <color indexed="8"/>
        <rFont val="Times New Roman"/>
        <family val="1"/>
      </rPr>
      <t>DO NOT</t>
    </r>
    <r>
      <rPr>
        <sz val="12"/>
        <color theme="1"/>
        <rFont val="Times New Roman"/>
        <family val="2"/>
      </rPr>
      <t xml:space="preserve"> report in thousands.</t>
    </r>
  </si>
  <si>
    <t>Wastewater Revenue:</t>
  </si>
  <si>
    <t>Water Revenue:</t>
  </si>
  <si>
    <t>** Total Revenue:</t>
  </si>
  <si>
    <t>**</t>
  </si>
  <si>
    <t>These totals should agree with corresponding Annual Report filed with the Commission.</t>
  </si>
  <si>
    <t>LESS:</t>
  </si>
  <si>
    <t>Total Revenue Year-End</t>
  </si>
  <si>
    <t>, on our oath servally say that the</t>
  </si>
  <si>
    <t>records of said Company, that we have carefully examined the same, and declare the same to</t>
  </si>
  <si>
    <t>foregoing report has been prepared, under our direction, from the original books, papers and</t>
  </si>
  <si>
    <r>
      <t xml:space="preserve">This form is a regulatory requirement designed to collect gross revenue data from </t>
    </r>
    <r>
      <rPr>
        <b/>
        <sz val="12"/>
        <color indexed="8"/>
        <rFont val="Times New Roman"/>
        <family val="1"/>
      </rPr>
      <t>ALL</t>
    </r>
    <r>
      <rPr>
        <sz val="12"/>
        <color indexed="8"/>
        <rFont val="Times New Roman"/>
        <family val="1"/>
      </rPr>
      <t xml:space="preserve"> regulated Water and Wastewater utilities operating in the State of Utah. This report is </t>
    </r>
    <r>
      <rPr>
        <b/>
        <u val="single"/>
        <sz val="12"/>
        <color indexed="8"/>
        <rFont val="Times New Roman"/>
        <family val="1"/>
      </rPr>
      <t>Mandatory</t>
    </r>
    <r>
      <rPr>
        <sz val="12"/>
        <color indexed="8"/>
        <rFont val="Times New Roman"/>
        <family val="1"/>
      </rPr>
      <t xml:space="preserve"> under UCA § 54-3-22 &amp; Rule R746-400.</t>
    </r>
  </si>
  <si>
    <t>(Signature Line)  Name, Title and Date</t>
  </si>
  <si>
    <r>
      <t xml:space="preserve">If the amount to be input is zero, then input a zero; it will show up as a hyphen in the cell. </t>
    </r>
    <r>
      <rPr>
        <b/>
        <u val="single"/>
        <sz val="12"/>
        <color indexed="8"/>
        <rFont val="Times New Roman"/>
        <family val="1"/>
      </rPr>
      <t>Do not input a hyphen.</t>
    </r>
  </si>
  <si>
    <t>What public services are provided:</t>
  </si>
  <si>
    <t>Water</t>
  </si>
  <si>
    <t>Wastewater</t>
  </si>
  <si>
    <t>Water and Wastewater</t>
  </si>
  <si>
    <t>Select a Utility Type</t>
  </si>
  <si>
    <t>Any Wholesale Revenues: (enter as a negative if included above)</t>
  </si>
  <si>
    <t>160 E 300 South</t>
  </si>
  <si>
    <t>Salt Lake City, UT  84111</t>
  </si>
  <si>
    <r>
      <rPr>
        <b/>
        <sz val="11"/>
        <color indexed="8"/>
        <rFont val="Arial"/>
        <family val="2"/>
      </rPr>
      <t xml:space="preserve">WHERE TO FILE: </t>
    </r>
    <r>
      <rPr>
        <sz val="11"/>
        <color indexed="8"/>
        <rFont val="Arial"/>
        <family val="2"/>
      </rPr>
      <t xml:space="preserve"> Please send your completed gross revenue reports, annual reports, and</t>
    </r>
  </si>
  <si>
    <r>
      <t xml:space="preserve">signed signature page to: </t>
    </r>
    <r>
      <rPr>
        <b/>
        <sz val="11"/>
        <color indexed="8"/>
        <rFont val="Arial"/>
        <family val="2"/>
      </rPr>
      <t xml:space="preserve"> dpudatarequest@utah.gov</t>
    </r>
  </si>
  <si>
    <t>If you are unable to send the reports electronically,or if you emailed the report but need to</t>
  </si>
  <si>
    <t>mail the signature page, please send to:</t>
  </si>
  <si>
    <t>Mailing Address</t>
  </si>
  <si>
    <t>Delivery Address</t>
  </si>
  <si>
    <r>
      <rPr>
        <b/>
        <u val="single"/>
        <sz val="12"/>
        <color indexed="8"/>
        <rFont val="Times New Roman"/>
        <family val="1"/>
      </rPr>
      <t>DATE DUE</t>
    </r>
    <r>
      <rPr>
        <sz val="12"/>
        <color indexed="8"/>
        <rFont val="Times New Roman"/>
        <family val="1"/>
      </rPr>
      <t xml:space="preserve"> - This report is for the period January 01 to December 31.  A signed electronic copy of this report is due at the Utah Division of Public Utilities by</t>
    </r>
    <r>
      <rPr>
        <b/>
        <sz val="12"/>
        <color indexed="8"/>
        <rFont val="Times New Roman"/>
        <family val="1"/>
      </rPr>
      <t xml:space="preserve"> April 15</t>
    </r>
    <r>
      <rPr>
        <sz val="12"/>
        <color indexed="8"/>
        <rFont val="Times New Roman"/>
        <family val="1"/>
      </rPr>
      <t>.</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</si>
</sst>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
    <numFmt numFmtId="165" formatCode="[$-409]mmmm\ d\,\ yyyy;@"/>
    <numFmt numFmtId="166" formatCode="&quot;Due on March 15,&quot;\ ####"/>
    <numFmt numFmtId="167" formatCode="&quot;For the calendar year ended: &quot;"/>
    <numFmt numFmtId="168" formatCode="&quot;Due on April 15,&quot;\ ####"/>
  </numFmts>
  <fonts count="99">
    <font>
      <sz val="12"/>
      <color theme="1"/>
      <name val="Times New Roman"/>
      <family val="2"/>
    </font>
    <font>
      <sz val="12"/>
      <color indexed="8"/>
      <name val="Times New Roman"/>
      <family val="2"/>
    </font>
    <font>
      <sz val="10"/>
      <name val="Arial"/>
      <family val="2"/>
    </font>
    <font>
      <sz val="12"/>
      <name val="Times New Roman"/>
      <family val="1"/>
    </font>
    <font>
      <b/>
      <sz val="12"/>
      <name val="Times New Roman"/>
      <family val="1"/>
    </font>
    <font>
      <i/>
      <sz val="12"/>
      <name val="Times New Roman"/>
      <family val="1"/>
    </font>
    <font>
      <b/>
      <sz val="12"/>
      <name val="Arial"/>
      <family val="2"/>
    </font>
    <font>
      <sz val="10"/>
      <name val="Helv"/>
      <family val="0"/>
    </font>
    <font>
      <sz val="14"/>
      <name val="Times New Roman"/>
      <family val="1"/>
    </font>
    <font>
      <b/>
      <sz val="16"/>
      <name val="Times New Roman"/>
      <family val="1"/>
    </font>
    <font>
      <b/>
      <sz val="20"/>
      <name val="Times New Roman"/>
      <family val="1"/>
    </font>
    <font>
      <b/>
      <sz val="18"/>
      <name val="Times New Roman"/>
      <family val="1"/>
    </font>
    <font>
      <b/>
      <u val="single"/>
      <sz val="12"/>
      <color indexed="8"/>
      <name val="Times New Roman"/>
      <family val="1"/>
    </font>
    <font>
      <sz val="20"/>
      <name val="Times New Roman"/>
      <family val="1"/>
    </font>
    <font>
      <i/>
      <sz val="14"/>
      <name val="Times New Roman"/>
      <family val="1"/>
    </font>
    <font>
      <sz val="9"/>
      <name val="Times New Roman"/>
      <family val="1"/>
    </font>
    <font>
      <b/>
      <i/>
      <sz val="12"/>
      <color indexed="8"/>
      <name val="Times New Roman"/>
      <family val="1"/>
    </font>
    <font>
      <b/>
      <sz val="12"/>
      <color indexed="8"/>
      <name val="Times New Roman"/>
      <family val="1"/>
    </font>
    <font>
      <u val="single"/>
      <sz val="12"/>
      <color indexed="8"/>
      <name val="Times New Roman"/>
      <family val="1"/>
    </font>
    <font>
      <sz val="13"/>
      <color indexed="8"/>
      <name val="Times New Roman"/>
      <family val="1"/>
    </font>
    <font>
      <u val="single"/>
      <sz val="13"/>
      <color indexed="8"/>
      <name val="Times New Roman"/>
      <family val="1"/>
    </font>
    <font>
      <b/>
      <sz val="10"/>
      <name val="Times New Roman"/>
      <family val="1"/>
    </font>
    <font>
      <sz val="10"/>
      <name val="Times New Roman"/>
      <family val="1"/>
    </font>
    <font>
      <b/>
      <u val="single"/>
      <sz val="10"/>
      <name val="Times New Roman"/>
      <family val="1"/>
    </font>
    <font>
      <u val="single"/>
      <sz val="10"/>
      <name val="Times New Roman"/>
      <family val="1"/>
    </font>
    <font>
      <i/>
      <sz val="10"/>
      <name val="Times New Roman"/>
      <family val="1"/>
    </font>
    <font>
      <sz val="11"/>
      <color indexed="8"/>
      <name val="Arial"/>
      <family val="2"/>
    </font>
    <font>
      <b/>
      <sz val="11"/>
      <color indexed="8"/>
      <name val="Arial"/>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sz val="11"/>
      <color indexed="8"/>
      <name val="Calibri"/>
      <family val="2"/>
    </font>
    <font>
      <b/>
      <sz val="12"/>
      <color indexed="63"/>
      <name val="Times New Roman"/>
      <family val="2"/>
    </font>
    <font>
      <b/>
      <sz val="18"/>
      <color indexed="56"/>
      <name val="Cambria"/>
      <family val="2"/>
    </font>
    <font>
      <sz val="12"/>
      <color indexed="10"/>
      <name val="Times New Roman"/>
      <family val="2"/>
    </font>
    <font>
      <sz val="9"/>
      <color indexed="8"/>
      <name val="Times New Roman"/>
      <family val="2"/>
    </font>
    <font>
      <sz val="10"/>
      <color indexed="8"/>
      <name val="Times New Roman"/>
      <family val="1"/>
    </font>
    <font>
      <sz val="10"/>
      <color indexed="23"/>
      <name val="Times New Roman"/>
      <family val="1"/>
    </font>
    <font>
      <b/>
      <sz val="10"/>
      <color indexed="8"/>
      <name val="Times New Roman"/>
      <family val="1"/>
    </font>
    <font>
      <i/>
      <sz val="10"/>
      <color indexed="8"/>
      <name val="Times New Roman"/>
      <family val="1"/>
    </font>
    <font>
      <u val="single"/>
      <sz val="10"/>
      <color indexed="8"/>
      <name val="Times New Roman"/>
      <family val="1"/>
    </font>
    <font>
      <b/>
      <i/>
      <u val="single"/>
      <sz val="10"/>
      <color indexed="10"/>
      <name val="Times New Roman"/>
      <family val="1"/>
    </font>
    <font>
      <b/>
      <i/>
      <u val="single"/>
      <sz val="12"/>
      <color indexed="10"/>
      <name val="Times New Roman"/>
      <family val="1"/>
    </font>
    <font>
      <sz val="16"/>
      <color indexed="8"/>
      <name val="Times New Roman"/>
      <family val="1"/>
    </font>
    <font>
      <sz val="14"/>
      <color indexed="8"/>
      <name val="Times New Roman"/>
      <family val="1"/>
    </font>
    <font>
      <b/>
      <sz val="18"/>
      <color indexed="8"/>
      <name val="Times New Roman"/>
      <family val="1"/>
    </font>
    <font>
      <sz val="8"/>
      <color indexed="8"/>
      <name val="Times New Roman"/>
      <family val="2"/>
    </font>
    <font>
      <b/>
      <u val="single"/>
      <sz val="9"/>
      <color indexed="8"/>
      <name val="Times New Roman"/>
      <family val="1"/>
    </font>
    <font>
      <b/>
      <sz val="20"/>
      <color indexed="8"/>
      <name val="Times New Roman"/>
      <family val="1"/>
    </font>
    <font>
      <b/>
      <sz val="12"/>
      <color indexed="10"/>
      <name val="Times New Roman"/>
      <family val="1"/>
    </font>
    <font>
      <i/>
      <sz val="13"/>
      <color indexed="8"/>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9"/>
      <color theme="1"/>
      <name val="Times New Roman"/>
      <family val="2"/>
    </font>
    <font>
      <sz val="13"/>
      <color theme="1"/>
      <name val="Times New Roman"/>
      <family val="2"/>
    </font>
    <font>
      <b/>
      <u val="single"/>
      <sz val="12"/>
      <color theme="1"/>
      <name val="Times New Roman"/>
      <family val="1"/>
    </font>
    <font>
      <u val="single"/>
      <sz val="12"/>
      <color theme="1"/>
      <name val="Times New Roman"/>
      <family val="1"/>
    </font>
    <font>
      <sz val="10"/>
      <color theme="1"/>
      <name val="Times New Roman"/>
      <family val="1"/>
    </font>
    <font>
      <sz val="10"/>
      <color theme="1" tint="0.49998000264167786"/>
      <name val="Times New Roman"/>
      <family val="1"/>
    </font>
    <font>
      <b/>
      <sz val="10"/>
      <color theme="1"/>
      <name val="Times New Roman"/>
      <family val="1"/>
    </font>
    <font>
      <i/>
      <sz val="10"/>
      <color theme="1"/>
      <name val="Times New Roman"/>
      <family val="1"/>
    </font>
    <font>
      <u val="single"/>
      <sz val="10"/>
      <color theme="1"/>
      <name val="Times New Roman"/>
      <family val="1"/>
    </font>
    <font>
      <b/>
      <i/>
      <u val="single"/>
      <sz val="10"/>
      <color rgb="FFFF0000"/>
      <name val="Times New Roman"/>
      <family val="1"/>
    </font>
    <font>
      <b/>
      <i/>
      <u val="single"/>
      <sz val="12"/>
      <color rgb="FFFF0000"/>
      <name val="Times New Roman"/>
      <family val="1"/>
    </font>
    <font>
      <sz val="16"/>
      <color theme="1"/>
      <name val="Times New Roman"/>
      <family val="1"/>
    </font>
    <font>
      <sz val="14"/>
      <color theme="1"/>
      <name val="Times New Roman"/>
      <family val="1"/>
    </font>
    <font>
      <b/>
      <sz val="18"/>
      <color theme="1"/>
      <name val="Times New Roman"/>
      <family val="1"/>
    </font>
    <font>
      <sz val="11"/>
      <color theme="1"/>
      <name val="Arial"/>
      <family val="2"/>
    </font>
    <font>
      <b/>
      <u val="single"/>
      <sz val="9"/>
      <color theme="1"/>
      <name val="Times New Roman"/>
      <family val="1"/>
    </font>
    <font>
      <b/>
      <sz val="20"/>
      <color theme="1"/>
      <name val="Times New Roman"/>
      <family val="1"/>
    </font>
    <font>
      <sz val="8"/>
      <color theme="1"/>
      <name val="Times New Roman"/>
      <family val="2"/>
    </font>
    <font>
      <b/>
      <sz val="12"/>
      <color rgb="FFFF0000"/>
      <name val="Times New Roman"/>
      <family val="1"/>
    </font>
    <font>
      <i/>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right/>
      <top style="medium"/>
      <bottom style="medium"/>
    </border>
    <border>
      <left style="thin"/>
      <right style="thin"/>
      <top/>
      <bottom/>
    </border>
    <border>
      <left style="thin"/>
      <right style="thin"/>
      <top style="thin"/>
      <bottom style="thin"/>
    </border>
    <border>
      <left style="thin"/>
      <right style="thin"/>
      <top style="medium"/>
      <bottom/>
    </border>
    <border>
      <left/>
      <right/>
      <top style="medium"/>
      <bottom/>
    </border>
    <border>
      <left style="thin"/>
      <right/>
      <top/>
      <bottom style="thin"/>
    </border>
    <border>
      <left style="thin"/>
      <right style="thin"/>
      <top style="thin"/>
      <bottom style="double"/>
    </border>
    <border>
      <left style="thin"/>
      <right/>
      <top style="medium"/>
      <bottom/>
    </border>
    <border>
      <left/>
      <right/>
      <top/>
      <bottom style="thin"/>
    </border>
    <border>
      <left style="thin"/>
      <right style="thin"/>
      <top style="thin"/>
      <bottom/>
    </border>
    <border>
      <left style="thin"/>
      <right style="thin"/>
      <top style="thin"/>
      <bottom style="medium"/>
    </border>
    <border>
      <left/>
      <right/>
      <top style="thin"/>
      <bottom style="thin"/>
    </border>
    <border>
      <left/>
      <right/>
      <top style="thin"/>
      <bottom/>
    </border>
    <border>
      <left/>
      <right style="thin"/>
      <top/>
      <bottom/>
    </border>
    <border>
      <left/>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74" fillId="0" borderId="0">
      <alignment/>
      <protection/>
    </xf>
    <xf numFmtId="0" fontId="2" fillId="0" borderId="0">
      <alignment/>
      <protection/>
    </xf>
    <xf numFmtId="0" fontId="74" fillId="0" borderId="0">
      <alignment/>
      <protection/>
    </xf>
    <xf numFmtId="0" fontId="2" fillId="0" borderId="0">
      <alignment/>
      <protection/>
    </xf>
    <xf numFmtId="0" fontId="2" fillId="0" borderId="0">
      <alignment vertical="top"/>
      <protection/>
    </xf>
    <xf numFmtId="0" fontId="74" fillId="0" borderId="0">
      <alignment/>
      <protection/>
    </xf>
    <xf numFmtId="0" fontId="2" fillId="0" borderId="0">
      <alignment/>
      <protection/>
    </xf>
    <xf numFmtId="0" fontId="7" fillId="0" borderId="0">
      <alignment vertical="top"/>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94">
    <xf numFmtId="0" fontId="0" fillId="0" borderId="0" xfId="0" applyAlignment="1">
      <alignment/>
    </xf>
    <xf numFmtId="0" fontId="0" fillId="0" borderId="0" xfId="0" applyFill="1" applyBorder="1" applyAlignment="1" applyProtection="1">
      <alignment/>
      <protection hidden="1"/>
    </xf>
    <xf numFmtId="0" fontId="0" fillId="0" borderId="0" xfId="0" applyFont="1" applyFill="1" applyBorder="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Fill="1" applyBorder="1" applyAlignment="1" applyProtection="1">
      <alignment/>
      <protection hidden="1"/>
    </xf>
    <xf numFmtId="0" fontId="0" fillId="0" borderId="0" xfId="0" applyFont="1" applyFill="1" applyBorder="1" applyAlignment="1" applyProtection="1">
      <alignment horizontal="left"/>
      <protection hidden="1"/>
    </xf>
    <xf numFmtId="0" fontId="9" fillId="0" borderId="0" xfId="0" applyFont="1" applyFill="1" applyBorder="1" applyAlignment="1" applyProtection="1">
      <alignment wrapText="1"/>
      <protection hidden="1"/>
    </xf>
    <xf numFmtId="0" fontId="9" fillId="0" borderId="0" xfId="0" applyFont="1" applyFill="1" applyBorder="1" applyAlignment="1" applyProtection="1">
      <alignment/>
      <protection hidden="1"/>
    </xf>
    <xf numFmtId="0" fontId="0" fillId="0" borderId="0" xfId="0" applyFont="1" applyFill="1" applyBorder="1" applyAlignment="1" applyProtection="1" quotePrefix="1">
      <alignment horizontal="right" vertical="top"/>
      <protection hidden="1"/>
    </xf>
    <xf numFmtId="0" fontId="0" fillId="0" borderId="0" xfId="0" applyFont="1" applyFill="1" applyBorder="1" applyAlignment="1" applyProtection="1">
      <alignment horizontal="right" vertical="top"/>
      <protection hidden="1"/>
    </xf>
    <xf numFmtId="0" fontId="0" fillId="0" borderId="0" xfId="0" applyFont="1" applyFill="1" applyBorder="1" applyAlignment="1" applyProtection="1" quotePrefix="1">
      <alignment horizontal="right" vertical="top" wrapText="1"/>
      <protection hidden="1"/>
    </xf>
    <xf numFmtId="0" fontId="4" fillId="0" borderId="0" xfId="63" applyFont="1" applyFill="1" applyBorder="1" applyAlignment="1" applyProtection="1">
      <alignment horizontal="left" vertical="top"/>
      <protection hidden="1"/>
    </xf>
    <xf numFmtId="0" fontId="13" fillId="0" borderId="0" xfId="0" applyFont="1" applyFill="1" applyBorder="1" applyAlignment="1" applyProtection="1">
      <alignment horizontal="left"/>
      <protection hidden="1"/>
    </xf>
    <xf numFmtId="0" fontId="77" fillId="0" borderId="0" xfId="0" applyFont="1" applyFill="1" applyBorder="1" applyAlignment="1" applyProtection="1">
      <alignment horizontal="left"/>
      <protection hidden="1"/>
    </xf>
    <xf numFmtId="0" fontId="0" fillId="0" borderId="0" xfId="0" applyAlignment="1" applyProtection="1">
      <alignment/>
      <protection hidden="1"/>
    </xf>
    <xf numFmtId="0" fontId="0" fillId="0" borderId="0" xfId="0" applyAlignment="1" applyProtection="1">
      <alignment horizontal="right" wrapText="1"/>
      <protection hidden="1"/>
    </xf>
    <xf numFmtId="0" fontId="0" fillId="0" borderId="0" xfId="0" applyAlignment="1" applyProtection="1">
      <alignment horizontal="right" vertical="top"/>
      <protection hidden="1"/>
    </xf>
    <xf numFmtId="0" fontId="0" fillId="0" borderId="0" xfId="0" applyAlignment="1" applyProtection="1">
      <alignment horizontal="left"/>
      <protection hidden="1"/>
    </xf>
    <xf numFmtId="0" fontId="0" fillId="0" borderId="0" xfId="0" applyAlignment="1" applyProtection="1" quotePrefix="1">
      <alignment horizontal="right" vertical="top"/>
      <protection hidden="1"/>
    </xf>
    <xf numFmtId="0" fontId="79" fillId="0" borderId="0" xfId="0" applyFont="1" applyAlignment="1" applyProtection="1">
      <alignment/>
      <protection hidden="1"/>
    </xf>
    <xf numFmtId="0" fontId="80" fillId="0" borderId="0" xfId="0" applyFont="1" applyAlignment="1" applyProtection="1">
      <alignment/>
      <protection hidden="1"/>
    </xf>
    <xf numFmtId="0" fontId="80" fillId="0" borderId="0" xfId="0" applyFont="1" applyAlignment="1" applyProtection="1">
      <alignment horizontal="right"/>
      <protection hidden="1"/>
    </xf>
    <xf numFmtId="0" fontId="79" fillId="0" borderId="0" xfId="0" applyNumberFormat="1" applyFont="1" applyAlignment="1" applyProtection="1">
      <alignment/>
      <protection hidden="1"/>
    </xf>
    <xf numFmtId="0" fontId="0" fillId="0" borderId="0" xfId="0" applyFont="1" applyFill="1" applyBorder="1" applyAlignment="1" applyProtection="1">
      <alignment horizontal="center"/>
      <protection hidden="1"/>
    </xf>
    <xf numFmtId="0" fontId="0" fillId="0" borderId="0" xfId="0" applyFont="1" applyFill="1" applyBorder="1" applyAlignment="1" applyProtection="1">
      <alignment horizontal="left" vertical="top" wrapText="1"/>
      <protection hidden="1"/>
    </xf>
    <xf numFmtId="0" fontId="4" fillId="0" borderId="0" xfId="0" applyFont="1" applyFill="1" applyBorder="1" applyAlignment="1" applyProtection="1">
      <alignment horizontal="center"/>
      <protection hidden="1"/>
    </xf>
    <xf numFmtId="0" fontId="81" fillId="0" borderId="0" xfId="0" applyFont="1" applyFill="1" applyBorder="1" applyAlignment="1" applyProtection="1">
      <alignment horizontal="center"/>
      <protection hidden="1"/>
    </xf>
    <xf numFmtId="0" fontId="0" fillId="0" borderId="0" xfId="0" applyAlignment="1" applyProtection="1">
      <alignment horizontal="left" vertical="top" wrapText="1"/>
      <protection hidden="1"/>
    </xf>
    <xf numFmtId="0" fontId="77" fillId="0" borderId="0" xfId="0" applyFont="1" applyAlignment="1" applyProtection="1">
      <alignment horizontal="left"/>
      <protection hidden="1"/>
    </xf>
    <xf numFmtId="0" fontId="77" fillId="0" borderId="0" xfId="0" applyFont="1" applyAlignment="1" applyProtection="1">
      <alignment horizontal="left" vertical="top"/>
      <protection hidden="1"/>
    </xf>
    <xf numFmtId="0" fontId="80" fillId="0" borderId="0" xfId="0" applyFont="1" applyAlignment="1" applyProtection="1">
      <alignment horizontal="left"/>
      <protection hidden="1"/>
    </xf>
    <xf numFmtId="0" fontId="0" fillId="0" borderId="0" xfId="0" applyAlignment="1" applyProtection="1">
      <alignment horizontal="center"/>
      <protection hidden="1"/>
    </xf>
    <xf numFmtId="0" fontId="0" fillId="0" borderId="0" xfId="0" applyAlignment="1" applyProtection="1" quotePrefix="1">
      <alignment horizontal="center"/>
      <protection hidden="1"/>
    </xf>
    <xf numFmtId="0" fontId="0" fillId="0" borderId="0" xfId="0" applyFont="1" applyAlignment="1" applyProtection="1">
      <alignment/>
      <protection hidden="1"/>
    </xf>
    <xf numFmtId="0" fontId="0" fillId="0" borderId="0" xfId="0" applyAlignment="1" applyProtection="1">
      <alignment horizontal="right"/>
      <protection hidden="1"/>
    </xf>
    <xf numFmtId="0" fontId="0" fillId="0" borderId="0" xfId="0" applyFont="1" applyAlignment="1" applyProtection="1">
      <alignment horizontal="center"/>
      <protection hidden="1"/>
    </xf>
    <xf numFmtId="167" fontId="82" fillId="0" borderId="0" xfId="0" applyNumberFormat="1" applyFont="1" applyAlignment="1" applyProtection="1">
      <alignment/>
      <protection hidden="1"/>
    </xf>
    <xf numFmtId="0" fontId="0" fillId="0" borderId="0" xfId="0" applyFont="1" applyFill="1" applyAlignment="1" applyProtection="1">
      <alignment/>
      <protection hidden="1"/>
    </xf>
    <xf numFmtId="0" fontId="77" fillId="0" borderId="0" xfId="0" applyFont="1" applyFill="1" applyAlignment="1" applyProtection="1">
      <alignment/>
      <protection hidden="1"/>
    </xf>
    <xf numFmtId="44" fontId="0" fillId="0" borderId="0" xfId="0" applyNumberFormat="1" applyFont="1" applyFill="1" applyAlignment="1" applyProtection="1">
      <alignment/>
      <protection hidden="1"/>
    </xf>
    <xf numFmtId="0" fontId="0" fillId="0" borderId="0" xfId="0" applyFont="1" applyFill="1" applyAlignment="1" applyProtection="1">
      <alignment horizontal="center"/>
      <protection hidden="1"/>
    </xf>
    <xf numFmtId="3" fontId="21" fillId="0" borderId="10" xfId="56" applyNumberFormat="1" applyFont="1" applyFill="1" applyBorder="1" applyAlignment="1" applyProtection="1">
      <alignment horizontal="center" vertical="center" wrapText="1"/>
      <protection hidden="1"/>
    </xf>
    <xf numFmtId="3" fontId="21" fillId="0" borderId="11" xfId="56" applyNumberFormat="1" applyFont="1" applyFill="1" applyBorder="1" applyAlignment="1" applyProtection="1">
      <alignment horizontal="center" vertical="center" wrapText="1"/>
      <protection hidden="1"/>
    </xf>
    <xf numFmtId="0" fontId="21" fillId="0" borderId="11" xfId="56" applyFont="1" applyFill="1" applyBorder="1" applyAlignment="1" applyProtection="1">
      <alignment horizontal="center" vertical="center"/>
      <protection hidden="1"/>
    </xf>
    <xf numFmtId="0" fontId="79" fillId="0" borderId="0" xfId="0" applyFont="1" applyFill="1" applyAlignment="1" applyProtection="1">
      <alignment/>
      <protection hidden="1"/>
    </xf>
    <xf numFmtId="0" fontId="83" fillId="0" borderId="0" xfId="0" applyFont="1" applyFill="1" applyAlignment="1" applyProtection="1">
      <alignment/>
      <protection hidden="1"/>
    </xf>
    <xf numFmtId="0" fontId="22" fillId="0" borderId="0" xfId="59" applyFont="1" applyFill="1" applyAlignment="1" applyProtection="1">
      <alignment horizontal="center"/>
      <protection hidden="1"/>
    </xf>
    <xf numFmtId="0" fontId="84" fillId="0" borderId="0" xfId="59" applyFont="1" applyFill="1" applyAlignment="1" applyProtection="1">
      <alignment horizontal="center"/>
      <protection hidden="1"/>
    </xf>
    <xf numFmtId="0" fontId="22" fillId="0" borderId="0" xfId="56" applyFont="1" applyFill="1" applyAlignment="1" applyProtection="1">
      <alignment horizontal="center"/>
      <protection hidden="1"/>
    </xf>
    <xf numFmtId="0" fontId="22" fillId="0" borderId="0" xfId="56" applyFont="1" applyFill="1" applyAlignment="1" applyProtection="1">
      <alignment/>
      <protection hidden="1"/>
    </xf>
    <xf numFmtId="0" fontId="22" fillId="0" borderId="12" xfId="56" applyFont="1" applyFill="1" applyBorder="1" applyAlignment="1" applyProtection="1">
      <alignment horizontal="center"/>
      <protection hidden="1"/>
    </xf>
    <xf numFmtId="44" fontId="83" fillId="0" borderId="13" xfId="0" applyNumberFormat="1" applyFont="1" applyFill="1" applyBorder="1" applyAlignment="1" applyProtection="1">
      <alignment/>
      <protection hidden="1"/>
    </xf>
    <xf numFmtId="0" fontId="21" fillId="0" borderId="0" xfId="59" applyFont="1" applyFill="1" applyAlignment="1" applyProtection="1">
      <alignment/>
      <protection hidden="1"/>
    </xf>
    <xf numFmtId="0" fontId="22" fillId="0" borderId="0" xfId="59" applyFont="1" applyFill="1" applyAlignment="1" applyProtection="1">
      <alignment/>
      <protection hidden="1"/>
    </xf>
    <xf numFmtId="0" fontId="85" fillId="0" borderId="0" xfId="0" applyFont="1" applyFill="1" applyAlignment="1" applyProtection="1">
      <alignment/>
      <protection hidden="1"/>
    </xf>
    <xf numFmtId="44" fontId="83" fillId="0" borderId="0" xfId="0" applyNumberFormat="1" applyFont="1" applyFill="1" applyAlignment="1" applyProtection="1">
      <alignment/>
      <protection hidden="1"/>
    </xf>
    <xf numFmtId="0" fontId="83" fillId="0" borderId="14" xfId="0" applyFont="1" applyFill="1" applyBorder="1" applyAlignment="1" applyProtection="1">
      <alignment horizontal="center"/>
      <protection hidden="1"/>
    </xf>
    <xf numFmtId="0" fontId="23" fillId="0" borderId="15" xfId="59" applyFont="1" applyFill="1" applyBorder="1" applyAlignment="1" applyProtection="1">
      <alignment horizontal="center"/>
      <protection hidden="1"/>
    </xf>
    <xf numFmtId="0" fontId="83" fillId="0" borderId="12" xfId="0" applyFont="1" applyFill="1" applyBorder="1" applyAlignment="1" applyProtection="1">
      <alignment horizontal="center"/>
      <protection hidden="1"/>
    </xf>
    <xf numFmtId="0" fontId="22" fillId="0" borderId="0" xfId="59" applyFont="1" applyFill="1" applyBorder="1" applyAlignment="1" applyProtection="1">
      <alignment horizontal="center"/>
      <protection hidden="1"/>
    </xf>
    <xf numFmtId="0" fontId="79" fillId="0" borderId="0" xfId="0" applyFont="1" applyFill="1" applyAlignment="1" applyProtection="1">
      <alignment horizontal="center"/>
      <protection hidden="1"/>
    </xf>
    <xf numFmtId="167" fontId="82" fillId="0" borderId="0" xfId="0" applyNumberFormat="1" applyFont="1" applyAlignment="1" applyProtection="1">
      <alignment horizontal="center"/>
      <protection hidden="1"/>
    </xf>
    <xf numFmtId="38" fontId="22" fillId="0" borderId="12" xfId="56" applyNumberFormat="1" applyFont="1" applyFill="1" applyBorder="1" applyAlignment="1" applyProtection="1">
      <alignment horizontal="center"/>
      <protection hidden="1"/>
    </xf>
    <xf numFmtId="0" fontId="24" fillId="0" borderId="0" xfId="59" applyFont="1" applyFill="1" applyAlignment="1" applyProtection="1">
      <alignment/>
      <protection hidden="1"/>
    </xf>
    <xf numFmtId="0" fontId="83" fillId="0" borderId="0" xfId="0" applyFont="1" applyFill="1" applyBorder="1" applyAlignment="1" applyProtection="1">
      <alignment/>
      <protection hidden="1"/>
    </xf>
    <xf numFmtId="0" fontId="83" fillId="0" borderId="0" xfId="0" applyFont="1" applyFill="1" applyBorder="1" applyAlignment="1" applyProtection="1">
      <alignment horizontal="center"/>
      <protection hidden="1"/>
    </xf>
    <xf numFmtId="0" fontId="86" fillId="0" borderId="0" xfId="0" applyFont="1" applyFill="1" applyAlignment="1" applyProtection="1">
      <alignment horizontal="center"/>
      <protection hidden="1"/>
    </xf>
    <xf numFmtId="0" fontId="22" fillId="0" borderId="0" xfId="0" applyFont="1" applyFill="1" applyAlignment="1" applyProtection="1">
      <alignment/>
      <protection hidden="1"/>
    </xf>
    <xf numFmtId="0" fontId="25" fillId="0" borderId="12" xfId="56" applyFont="1" applyFill="1" applyBorder="1" applyAlignment="1" applyProtection="1">
      <alignment horizontal="center"/>
      <protection hidden="1"/>
    </xf>
    <xf numFmtId="0" fontId="85" fillId="0" borderId="0" xfId="0" applyFont="1" applyFill="1" applyBorder="1" applyAlignment="1" applyProtection="1">
      <alignment horizontal="right"/>
      <protection hidden="1"/>
    </xf>
    <xf numFmtId="44" fontId="86" fillId="0" borderId="0" xfId="0" applyNumberFormat="1" applyFont="1" applyFill="1" applyAlignment="1" applyProtection="1">
      <alignment horizontal="center"/>
      <protection hidden="1"/>
    </xf>
    <xf numFmtId="0" fontId="77" fillId="0" borderId="0" xfId="0" applyFont="1" applyAlignment="1" applyProtection="1">
      <alignment/>
      <protection hidden="1"/>
    </xf>
    <xf numFmtId="0" fontId="77" fillId="0" borderId="0" xfId="0" applyFont="1" applyAlignment="1" applyProtection="1">
      <alignment horizontal="left"/>
      <protection hidden="1"/>
    </xf>
    <xf numFmtId="0" fontId="83" fillId="0" borderId="0" xfId="0" applyFont="1" applyFill="1" applyBorder="1" applyAlignment="1" applyProtection="1">
      <alignment horizontal="right"/>
      <protection hidden="1"/>
    </xf>
    <xf numFmtId="0" fontId="83" fillId="0" borderId="0" xfId="0" applyFont="1" applyFill="1" applyAlignment="1" applyProtection="1">
      <alignment horizontal="right"/>
      <protection hidden="1"/>
    </xf>
    <xf numFmtId="44" fontId="83" fillId="0" borderId="0" xfId="0" applyNumberFormat="1" applyFont="1" applyFill="1" applyBorder="1" applyAlignment="1" applyProtection="1">
      <alignment/>
      <protection hidden="1"/>
    </xf>
    <xf numFmtId="0" fontId="22" fillId="0" borderId="0" xfId="59" applyFont="1" applyFill="1" applyAlignment="1" applyProtection="1">
      <alignment horizontal="right"/>
      <protection hidden="1"/>
    </xf>
    <xf numFmtId="4" fontId="83" fillId="0" borderId="0" xfId="0" applyNumberFormat="1" applyFont="1" applyFill="1" applyBorder="1" applyAlignment="1" applyProtection="1">
      <alignment/>
      <protection hidden="1"/>
    </xf>
    <xf numFmtId="41" fontId="83" fillId="0" borderId="0" xfId="0" applyNumberFormat="1" applyFont="1" applyFill="1" applyAlignment="1" applyProtection="1">
      <alignment/>
      <protection hidden="1"/>
    </xf>
    <xf numFmtId="0" fontId="83" fillId="0" borderId="16" xfId="0" applyFont="1" applyFill="1" applyBorder="1" applyAlignment="1" applyProtection="1">
      <alignment/>
      <protection hidden="1"/>
    </xf>
    <xf numFmtId="44" fontId="85" fillId="0" borderId="0" xfId="0" applyNumberFormat="1" applyFont="1" applyFill="1" applyBorder="1" applyAlignment="1" applyProtection="1">
      <alignment horizontal="center" vertical="center" wrapText="1"/>
      <protection hidden="1"/>
    </xf>
    <xf numFmtId="0" fontId="85" fillId="0" borderId="0" xfId="0" applyFont="1" applyFill="1" applyBorder="1" applyAlignment="1" applyProtection="1">
      <alignment horizontal="center"/>
      <protection hidden="1"/>
    </xf>
    <xf numFmtId="41" fontId="83" fillId="0" borderId="0" xfId="0" applyNumberFormat="1" applyFont="1" applyFill="1" applyBorder="1" applyAlignment="1" applyProtection="1">
      <alignment/>
      <protection hidden="1"/>
    </xf>
    <xf numFmtId="0" fontId="87" fillId="0" borderId="0" xfId="0" applyFont="1" applyFill="1" applyAlignment="1" applyProtection="1">
      <alignment/>
      <protection hidden="1"/>
    </xf>
    <xf numFmtId="0" fontId="25" fillId="0" borderId="0" xfId="56" applyFont="1" applyFill="1" applyBorder="1" applyAlignment="1" applyProtection="1">
      <alignment/>
      <protection hidden="1"/>
    </xf>
    <xf numFmtId="0" fontId="22" fillId="0" borderId="0" xfId="56" applyFont="1" applyFill="1" applyBorder="1" applyAlignment="1" applyProtection="1">
      <alignment horizontal="center"/>
      <protection hidden="1"/>
    </xf>
    <xf numFmtId="0" fontId="25" fillId="0" borderId="0" xfId="59" applyFont="1" applyFill="1" applyBorder="1" applyAlignment="1" applyProtection="1">
      <alignment/>
      <protection hidden="1"/>
    </xf>
    <xf numFmtId="0" fontId="21" fillId="0" borderId="0" xfId="59" applyFont="1" applyFill="1" applyBorder="1" applyAlignment="1" applyProtection="1">
      <alignment horizontal="right"/>
      <protection hidden="1"/>
    </xf>
    <xf numFmtId="0" fontId="86" fillId="0" borderId="0" xfId="0" applyFont="1" applyFill="1" applyBorder="1" applyAlignment="1" applyProtection="1">
      <alignment horizontal="center"/>
      <protection hidden="1"/>
    </xf>
    <xf numFmtId="0" fontId="22" fillId="0" borderId="0" xfId="56" applyFont="1" applyFill="1" applyBorder="1" applyAlignment="1" applyProtection="1">
      <alignment/>
      <protection hidden="1"/>
    </xf>
    <xf numFmtId="44" fontId="83" fillId="0" borderId="17" xfId="0" applyNumberFormat="1" applyFont="1" applyFill="1" applyBorder="1" applyAlignment="1" applyProtection="1">
      <alignment/>
      <protection hidden="1"/>
    </xf>
    <xf numFmtId="0" fontId="83" fillId="0" borderId="0" xfId="0" applyFont="1" applyFill="1" applyAlignment="1" applyProtection="1">
      <alignment horizontal="center"/>
      <protection hidden="1"/>
    </xf>
    <xf numFmtId="0" fontId="77" fillId="0" borderId="0" xfId="0" applyFont="1" applyAlignment="1">
      <alignment/>
    </xf>
    <xf numFmtId="0" fontId="0" fillId="0" borderId="0" xfId="0" applyFont="1" applyAlignment="1">
      <alignment/>
    </xf>
    <xf numFmtId="0" fontId="83" fillId="0" borderId="18" xfId="0" applyFont="1" applyFill="1" applyBorder="1" applyAlignment="1" applyProtection="1">
      <alignment/>
      <protection hidden="1"/>
    </xf>
    <xf numFmtId="44" fontId="85" fillId="0" borderId="10" xfId="0" applyNumberFormat="1" applyFont="1" applyFill="1" applyBorder="1" applyAlignment="1" applyProtection="1">
      <alignment horizontal="center" vertical="center" wrapText="1"/>
      <protection hidden="1"/>
    </xf>
    <xf numFmtId="0" fontId="22" fillId="0" borderId="0" xfId="59" applyFont="1" applyFill="1" applyBorder="1" applyAlignment="1" applyProtection="1">
      <alignment horizontal="left"/>
      <protection hidden="1"/>
    </xf>
    <xf numFmtId="0" fontId="88" fillId="0" borderId="0" xfId="0" applyFont="1" applyAlignment="1" applyProtection="1">
      <alignment/>
      <protection hidden="1"/>
    </xf>
    <xf numFmtId="0" fontId="89" fillId="0" borderId="0" xfId="0" applyFont="1" applyAlignment="1" applyProtection="1">
      <alignment/>
      <protection hidden="1"/>
    </xf>
    <xf numFmtId="0" fontId="3" fillId="0" borderId="0" xfId="0" applyFont="1" applyAlignment="1" applyProtection="1">
      <alignment/>
      <protection hidden="1"/>
    </xf>
    <xf numFmtId="0" fontId="0" fillId="0" borderId="0" xfId="0" applyAlignment="1" applyProtection="1" quotePrefix="1">
      <alignment/>
      <protection hidden="1"/>
    </xf>
    <xf numFmtId="0" fontId="80" fillId="4" borderId="19" xfId="0" applyFont="1" applyFill="1" applyBorder="1" applyAlignment="1" applyProtection="1">
      <alignment/>
      <protection hidden="1" locked="0"/>
    </xf>
    <xf numFmtId="44" fontId="83" fillId="4" borderId="13" xfId="0" applyNumberFormat="1" applyFont="1" applyFill="1" applyBorder="1" applyAlignment="1" applyProtection="1">
      <alignment/>
      <protection hidden="1" locked="0"/>
    </xf>
    <xf numFmtId="44" fontId="83" fillId="4" borderId="20" xfId="0" applyNumberFormat="1" applyFont="1" applyFill="1" applyBorder="1" applyAlignment="1" applyProtection="1">
      <alignment/>
      <protection hidden="1" locked="0"/>
    </xf>
    <xf numFmtId="44" fontId="83" fillId="4" borderId="21" xfId="0" applyNumberFormat="1" applyFont="1" applyFill="1" applyBorder="1" applyAlignment="1" applyProtection="1">
      <alignment/>
      <protection hidden="1" locked="0"/>
    </xf>
    <xf numFmtId="0" fontId="0" fillId="0" borderId="0" xfId="0" applyFont="1" applyFill="1" applyBorder="1" applyAlignment="1" applyProtection="1">
      <alignment/>
      <protection/>
    </xf>
    <xf numFmtId="0" fontId="4" fillId="0" borderId="0" xfId="0" applyFont="1" applyFill="1" applyBorder="1" applyAlignment="1" applyProtection="1">
      <alignment/>
      <protection/>
    </xf>
    <xf numFmtId="0" fontId="0" fillId="0" borderId="0" xfId="0" applyFont="1" applyFill="1" applyBorder="1" applyAlignment="1" applyProtection="1">
      <alignment/>
      <protection/>
    </xf>
    <xf numFmtId="0" fontId="9" fillId="0" borderId="0" xfId="0" applyFont="1" applyFill="1" applyBorder="1" applyAlignment="1" applyProtection="1">
      <alignment wrapText="1"/>
      <protection/>
    </xf>
    <xf numFmtId="0" fontId="0" fillId="0" borderId="0" xfId="0" applyFill="1" applyBorder="1" applyAlignment="1" applyProtection="1">
      <alignment/>
      <protection/>
    </xf>
    <xf numFmtId="0" fontId="90" fillId="0" borderId="0" xfId="0" applyFont="1" applyFill="1" applyBorder="1" applyAlignment="1" applyProtection="1">
      <alignment/>
      <protection/>
    </xf>
    <xf numFmtId="0" fontId="9" fillId="0" borderId="0" xfId="0" applyFont="1" applyFill="1" applyBorder="1" applyAlignment="1" applyProtection="1" quotePrefix="1">
      <alignment horizontal="center"/>
      <protection/>
    </xf>
    <xf numFmtId="0" fontId="9" fillId="0" borderId="0" xfId="0" applyFont="1" applyFill="1" applyBorder="1" applyAlignment="1" applyProtection="1">
      <alignment horizontal="center"/>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vertical="center" wrapText="1"/>
      <protection/>
    </xf>
    <xf numFmtId="0" fontId="13" fillId="0" borderId="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91" fillId="0" borderId="0" xfId="0" applyFont="1" applyFill="1" applyBorder="1" applyAlignment="1" applyProtection="1">
      <alignment/>
      <protection/>
    </xf>
    <xf numFmtId="0" fontId="14" fillId="0" borderId="0" xfId="0" applyFont="1" applyFill="1" applyBorder="1" applyAlignment="1" applyProtection="1">
      <alignment horizontal="left"/>
      <protection/>
    </xf>
    <xf numFmtId="0" fontId="3" fillId="0" borderId="0" xfId="0" applyFont="1" applyFill="1" applyBorder="1" applyAlignment="1" applyProtection="1">
      <alignment/>
      <protection/>
    </xf>
    <xf numFmtId="0" fontId="15" fillId="0" borderId="0" xfId="0" applyFont="1" applyFill="1" applyBorder="1" applyAlignment="1" applyProtection="1">
      <alignment horizontal="center"/>
      <protection/>
    </xf>
    <xf numFmtId="164" fontId="4" fillId="0" borderId="0" xfId="0" applyNumberFormat="1" applyFont="1" applyFill="1" applyBorder="1" applyAlignment="1" applyProtection="1">
      <alignment/>
      <protection/>
    </xf>
    <xf numFmtId="0" fontId="91" fillId="0" borderId="0" xfId="0" applyFont="1" applyFill="1" applyBorder="1" applyAlignment="1" applyProtection="1">
      <alignment/>
      <protection/>
    </xf>
    <xf numFmtId="0" fontId="6" fillId="0" borderId="0" xfId="0" applyFont="1" applyFill="1" applyBorder="1" applyAlignment="1" applyProtection="1">
      <alignment/>
      <protection/>
    </xf>
    <xf numFmtId="0" fontId="11" fillId="0" borderId="0" xfId="0" applyFont="1" applyFill="1" applyBorder="1" applyAlignment="1" applyProtection="1">
      <alignment horizontal="center"/>
      <protection/>
    </xf>
    <xf numFmtId="0" fontId="10" fillId="0" borderId="0" xfId="0" applyFont="1" applyFill="1" applyBorder="1" applyAlignment="1" applyProtection="1">
      <alignment horizontal="center"/>
      <protection/>
    </xf>
    <xf numFmtId="165" fontId="4" fillId="0" borderId="0" xfId="0" applyNumberFormat="1" applyFont="1" applyFill="1" applyBorder="1" applyAlignment="1" applyProtection="1">
      <alignment/>
      <protection/>
    </xf>
    <xf numFmtId="166" fontId="92" fillId="0" borderId="0" xfId="0" applyNumberFormat="1" applyFont="1" applyFill="1" applyBorder="1" applyAlignment="1" applyProtection="1">
      <alignment/>
      <protection/>
    </xf>
    <xf numFmtId="166" fontId="77" fillId="0" borderId="0" xfId="0"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80" fillId="4" borderId="22" xfId="0" applyFont="1" applyFill="1" applyBorder="1" applyAlignment="1" applyProtection="1">
      <alignment horizontal="center"/>
      <protection locked="0"/>
    </xf>
    <xf numFmtId="0" fontId="80" fillId="4" borderId="19" xfId="0" applyFont="1" applyFill="1" applyBorder="1" applyAlignment="1" applyProtection="1">
      <alignment horizontal="center"/>
      <protection locked="0"/>
    </xf>
    <xf numFmtId="0" fontId="80" fillId="0" borderId="19" xfId="0" applyFont="1" applyFill="1" applyBorder="1" applyAlignment="1" applyProtection="1">
      <alignment/>
      <protection/>
    </xf>
    <xf numFmtId="0" fontId="77" fillId="0" borderId="0" xfId="0" applyFont="1" applyAlignment="1" applyProtection="1">
      <alignment horizontal="left" vertical="top" wrapText="1"/>
      <protection hidden="1"/>
    </xf>
    <xf numFmtId="0" fontId="93" fillId="0" borderId="0" xfId="0" applyFont="1" applyAlignment="1">
      <alignment/>
    </xf>
    <xf numFmtId="0" fontId="0" fillId="0" borderId="0" xfId="0" applyFill="1" applyBorder="1" applyAlignment="1" applyProtection="1">
      <alignment horizontal="center"/>
      <protection/>
    </xf>
    <xf numFmtId="0" fontId="0" fillId="0" borderId="0" xfId="0" applyFont="1" applyFill="1" applyBorder="1" applyAlignment="1" applyProtection="1">
      <alignment horizontal="center"/>
      <protection/>
    </xf>
    <xf numFmtId="168" fontId="92" fillId="0" borderId="0" xfId="0" applyNumberFormat="1" applyFont="1" applyFill="1" applyBorder="1" applyAlignment="1" applyProtection="1">
      <alignment horizontal="center"/>
      <protection/>
    </xf>
    <xf numFmtId="0" fontId="11" fillId="0" borderId="0" xfId="0"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0" fontId="9" fillId="0" borderId="0" xfId="0" applyFont="1" applyFill="1" applyBorder="1" applyAlignment="1" applyProtection="1" quotePrefix="1">
      <alignment horizontal="center"/>
      <protection/>
    </xf>
    <xf numFmtId="0" fontId="14" fillId="4" borderId="19" xfId="0" applyFont="1" applyFill="1" applyBorder="1" applyAlignment="1" applyProtection="1">
      <alignment horizontal="left"/>
      <protection locked="0"/>
    </xf>
    <xf numFmtId="0" fontId="14" fillId="4" borderId="19" xfId="0" applyFont="1" applyFill="1" applyBorder="1" applyAlignment="1" applyProtection="1">
      <alignment horizontal="center"/>
      <protection locked="0"/>
    </xf>
    <xf numFmtId="0" fontId="80" fillId="0" borderId="0" xfId="0" applyFont="1" applyFill="1" applyBorder="1" applyAlignment="1" applyProtection="1">
      <alignment horizontal="center"/>
      <protection/>
    </xf>
    <xf numFmtId="0" fontId="0" fillId="0" borderId="0" xfId="0" applyFont="1" applyFill="1" applyBorder="1" applyAlignment="1" applyProtection="1">
      <alignment horizontal="left" vertical="top" wrapText="1"/>
      <protection/>
    </xf>
    <xf numFmtId="0" fontId="80" fillId="0" borderId="0" xfId="0"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15" fillId="0" borderId="0" xfId="0" applyFont="1" applyFill="1" applyBorder="1" applyAlignment="1" applyProtection="1">
      <alignment horizontal="center"/>
      <protection/>
    </xf>
    <xf numFmtId="0" fontId="15" fillId="0" borderId="23" xfId="0" applyFont="1" applyFill="1" applyBorder="1" applyAlignment="1" applyProtection="1">
      <alignment horizontal="center"/>
      <protection/>
    </xf>
    <xf numFmtId="0" fontId="5" fillId="0" borderId="19" xfId="0" applyFont="1" applyFill="1" applyBorder="1" applyAlignment="1" applyProtection="1">
      <alignment horizontal="right"/>
      <protection/>
    </xf>
    <xf numFmtId="0" fontId="13" fillId="0" borderId="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77" fillId="0" borderId="0" xfId="0" applyFont="1" applyAlignment="1" applyProtection="1">
      <alignment horizontal="left" vertical="top"/>
      <protection hidden="1"/>
    </xf>
    <xf numFmtId="0" fontId="0" fillId="0" borderId="0" xfId="0"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0" fillId="0" borderId="0" xfId="0" applyFont="1" applyAlignment="1">
      <alignment vertical="top" wrapText="1"/>
    </xf>
    <xf numFmtId="0" fontId="4" fillId="0" borderId="0" xfId="0" applyFont="1" applyFill="1" applyBorder="1" applyAlignment="1" applyProtection="1">
      <alignment horizontal="center"/>
      <protection hidden="1"/>
    </xf>
    <xf numFmtId="0" fontId="81" fillId="0" borderId="0" xfId="0" applyFont="1" applyFill="1" applyBorder="1" applyAlignment="1" applyProtection="1">
      <alignment horizontal="center"/>
      <protection hidden="1"/>
    </xf>
    <xf numFmtId="0" fontId="79" fillId="0" borderId="0" xfId="0" applyNumberFormat="1" applyFont="1" applyBorder="1" applyAlignment="1" applyProtection="1">
      <alignment horizontal="left"/>
      <protection hidden="1"/>
    </xf>
    <xf numFmtId="167" fontId="94" fillId="0" borderId="0" xfId="0" applyNumberFormat="1" applyFont="1" applyAlignment="1" applyProtection="1">
      <alignment horizontal="right"/>
      <protection hidden="1"/>
    </xf>
    <xf numFmtId="0" fontId="80" fillId="4" borderId="19" xfId="0" applyFont="1" applyFill="1" applyBorder="1" applyAlignment="1" applyProtection="1">
      <alignment horizontal="left"/>
      <protection hidden="1" locked="0"/>
    </xf>
    <xf numFmtId="0" fontId="95" fillId="0" borderId="0" xfId="0" applyFont="1" applyAlignment="1" applyProtection="1">
      <alignment horizontal="center"/>
      <protection hidden="1"/>
    </xf>
    <xf numFmtId="0" fontId="94" fillId="0" borderId="0" xfId="0" applyFont="1" applyAlignment="1" applyProtection="1">
      <alignment horizontal="left"/>
      <protection hidden="1"/>
    </xf>
    <xf numFmtId="0" fontId="96" fillId="0" borderId="23" xfId="0" applyFont="1" applyFill="1" applyBorder="1" applyAlignment="1" applyProtection="1">
      <alignment horizontal="center" vertical="top"/>
      <protection hidden="1"/>
    </xf>
    <xf numFmtId="0" fontId="96" fillId="0" borderId="23" xfId="0" applyFont="1" applyFill="1" applyBorder="1" applyAlignment="1" applyProtection="1">
      <alignment horizontal="center"/>
      <protection hidden="1"/>
    </xf>
    <xf numFmtId="15" fontId="80" fillId="0" borderId="19" xfId="0" applyNumberFormat="1" applyFont="1" applyFill="1" applyBorder="1" applyAlignment="1" applyProtection="1">
      <alignment horizontal="left"/>
      <protection/>
    </xf>
    <xf numFmtId="0" fontId="80" fillId="0" borderId="19" xfId="0" applyFont="1" applyFill="1" applyBorder="1" applyAlignment="1" applyProtection="1">
      <alignment horizontal="left"/>
      <protection/>
    </xf>
    <xf numFmtId="0" fontId="80" fillId="0" borderId="19" xfId="0" applyFont="1" applyFill="1" applyBorder="1" applyAlignment="1" applyProtection="1">
      <alignment horizontal="left"/>
      <protection hidden="1"/>
    </xf>
    <xf numFmtId="0" fontId="80" fillId="0" borderId="19" xfId="0" applyFont="1" applyBorder="1" applyAlignment="1" applyProtection="1">
      <alignment horizontal="left"/>
      <protection hidden="1"/>
    </xf>
    <xf numFmtId="0" fontId="97" fillId="0" borderId="0" xfId="0" applyFont="1" applyAlignment="1" applyProtection="1">
      <alignment horizontal="center"/>
      <protection hidden="1"/>
    </xf>
    <xf numFmtId="0" fontId="80" fillId="0" borderId="19" xfId="0" applyFont="1" applyBorder="1" applyAlignment="1" applyProtection="1">
      <alignment horizontal="center"/>
      <protection hidden="1"/>
    </xf>
    <xf numFmtId="0" fontId="80" fillId="4" borderId="19" xfId="0" applyFont="1" applyFill="1" applyBorder="1" applyAlignment="1" applyProtection="1">
      <alignment horizontal="left"/>
      <protection locked="0"/>
    </xf>
    <xf numFmtId="0" fontId="80" fillId="4" borderId="22" xfId="0" applyFont="1" applyFill="1" applyBorder="1" applyAlignment="1" applyProtection="1">
      <alignment horizontal="left"/>
      <protection locked="0"/>
    </xf>
    <xf numFmtId="0" fontId="0" fillId="4" borderId="19" xfId="0" applyNumberFormat="1" applyFill="1" applyBorder="1" applyAlignment="1" applyProtection="1">
      <alignment horizontal="left"/>
      <protection hidden="1" locked="0"/>
    </xf>
    <xf numFmtId="0" fontId="98" fillId="4" borderId="19" xfId="0" applyFont="1" applyFill="1" applyBorder="1" applyAlignment="1" applyProtection="1">
      <alignment horizontal="center"/>
      <protection locked="0"/>
    </xf>
    <xf numFmtId="0" fontId="0" fillId="4" borderId="19" xfId="0" applyFill="1" applyBorder="1" applyAlignment="1" applyProtection="1">
      <alignment horizontal="center"/>
      <protection locked="0"/>
    </xf>
    <xf numFmtId="0" fontId="80" fillId="4" borderId="22" xfId="0" applyNumberFormat="1" applyFont="1" applyFill="1" applyBorder="1" applyAlignment="1" applyProtection="1">
      <alignment horizontal="left"/>
      <protection locked="0"/>
    </xf>
    <xf numFmtId="0" fontId="80" fillId="4" borderId="19" xfId="0" applyNumberFormat="1" applyFont="1" applyFill="1" applyBorder="1" applyAlignment="1" applyProtection="1">
      <alignment horizontal="left"/>
      <protection locked="0"/>
    </xf>
    <xf numFmtId="0" fontId="77" fillId="0" borderId="0" xfId="0" applyFont="1" applyAlignment="1" applyProtection="1">
      <alignment horizontal="center"/>
      <protection hidden="1"/>
    </xf>
    <xf numFmtId="0" fontId="81" fillId="0" borderId="0" xfId="0" applyFont="1" applyAlignment="1" applyProtection="1">
      <alignment horizontal="center"/>
      <protection hidden="1"/>
    </xf>
    <xf numFmtId="0" fontId="83" fillId="0" borderId="0" xfId="0" applyFont="1" applyAlignment="1" applyProtection="1">
      <alignment horizontal="center"/>
      <protection hidden="1"/>
    </xf>
    <xf numFmtId="0" fontId="83" fillId="0" borderId="0" xfId="0" applyFont="1" applyFill="1" applyAlignment="1" applyProtection="1">
      <alignment horizontal="center"/>
      <protection hidden="1"/>
    </xf>
    <xf numFmtId="0" fontId="24" fillId="0" borderId="0" xfId="56" applyFont="1" applyFill="1" applyAlignment="1" applyProtection="1">
      <alignment horizontal="left"/>
      <protection hidden="1"/>
    </xf>
    <xf numFmtId="0" fontId="24" fillId="0" borderId="24" xfId="56" applyFont="1" applyFill="1" applyBorder="1" applyAlignment="1" applyProtection="1">
      <alignment horizontal="left"/>
      <protection hidden="1"/>
    </xf>
    <xf numFmtId="0" fontId="81" fillId="0" borderId="0" xfId="0" applyFont="1" applyFill="1" applyAlignment="1" applyProtection="1">
      <alignment horizontal="center"/>
      <protection hidden="1"/>
    </xf>
    <xf numFmtId="0" fontId="22" fillId="4" borderId="19" xfId="56" applyFont="1" applyFill="1" applyBorder="1" applyAlignment="1" applyProtection="1">
      <alignment horizontal="left"/>
      <protection hidden="1" locked="0"/>
    </xf>
    <xf numFmtId="0" fontId="22" fillId="4" borderId="25" xfId="56" applyFont="1" applyFill="1" applyBorder="1" applyAlignment="1" applyProtection="1">
      <alignment horizontal="left"/>
      <protection hidden="1" locked="0"/>
    </xf>
    <xf numFmtId="0" fontId="22" fillId="0" borderId="0" xfId="59" applyFont="1" applyFill="1" applyAlignment="1" applyProtection="1">
      <alignment horizontal="center"/>
      <protection hidden="1"/>
    </xf>
    <xf numFmtId="0" fontId="22" fillId="0" borderId="24" xfId="59" applyFont="1" applyFill="1" applyBorder="1" applyAlignment="1" applyProtection="1">
      <alignment horizontal="center"/>
      <protection hidden="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xfId="56"/>
    <cellStyle name="Normal 15" xfId="57"/>
    <cellStyle name="Normal 16" xfId="58"/>
    <cellStyle name="Normal 2" xfId="59"/>
    <cellStyle name="Normal 2 7" xfId="60"/>
    <cellStyle name="Normal 32" xfId="61"/>
    <cellStyle name="Normal 6" xfId="62"/>
    <cellStyle name="Normal_Instructions" xfId="63"/>
    <cellStyle name="Note" xfId="64"/>
    <cellStyle name="Output" xfId="65"/>
    <cellStyle name="Percent" xfId="66"/>
    <cellStyle name="Title" xfId="67"/>
    <cellStyle name="Total" xfId="68"/>
    <cellStyle name="Warning Text" xfId="69"/>
  </cellStyles>
  <dxfs count="2">
    <dxf>
      <font>
        <u val="single"/>
      </font>
    </dxf>
    <dxf>
      <font>
        <u val="singl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1</xdr:col>
      <xdr:colOff>47625</xdr:colOff>
      <xdr:row>9</xdr:row>
      <xdr:rowOff>200025</xdr:rowOff>
    </xdr:to>
    <xdr:pic>
      <xdr:nvPicPr>
        <xdr:cNvPr id="1" name="Picture 1"/>
        <xdr:cNvPicPr preferRelativeResize="1">
          <a:picLocks noChangeAspect="1"/>
        </xdr:cNvPicPr>
      </xdr:nvPicPr>
      <xdr:blipFill>
        <a:blip r:embed="rId1"/>
        <a:stretch>
          <a:fillRect/>
        </a:stretch>
      </xdr:blipFill>
      <xdr:spPr>
        <a:xfrm>
          <a:off x="228600" y="247650"/>
          <a:ext cx="0" cy="1866900"/>
        </a:xfrm>
        <a:prstGeom prst="rect">
          <a:avLst/>
        </a:prstGeom>
        <a:noFill/>
        <a:ln w="9525" cmpd="sng">
          <a:noFill/>
        </a:ln>
      </xdr:spPr>
    </xdr:pic>
    <xdr:clientData/>
  </xdr:twoCellAnchor>
  <xdr:twoCellAnchor editAs="oneCell">
    <xdr:from>
      <xdr:col>1</xdr:col>
      <xdr:colOff>9525</xdr:colOff>
      <xdr:row>1</xdr:row>
      <xdr:rowOff>9525</xdr:rowOff>
    </xdr:from>
    <xdr:to>
      <xdr:col>4</xdr:col>
      <xdr:colOff>180975</xdr:colOff>
      <xdr:row>9</xdr:row>
      <xdr:rowOff>276225</xdr:rowOff>
    </xdr:to>
    <xdr:pic>
      <xdr:nvPicPr>
        <xdr:cNvPr id="2" name="Picture 1"/>
        <xdr:cNvPicPr preferRelativeResize="1">
          <a:picLocks noChangeAspect="1"/>
        </xdr:cNvPicPr>
      </xdr:nvPicPr>
      <xdr:blipFill>
        <a:blip r:embed="rId1"/>
        <a:stretch>
          <a:fillRect/>
        </a:stretch>
      </xdr:blipFill>
      <xdr:spPr>
        <a:xfrm>
          <a:off x="190500" y="209550"/>
          <a:ext cx="1981200" cy="1981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1</xdr:row>
      <xdr:rowOff>47625</xdr:rowOff>
    </xdr:from>
    <xdr:to>
      <xdr:col>2</xdr:col>
      <xdr:colOff>47625</xdr:colOff>
      <xdr:row>8</xdr:row>
      <xdr:rowOff>400050</xdr:rowOff>
    </xdr:to>
    <xdr:pic>
      <xdr:nvPicPr>
        <xdr:cNvPr id="1" name="Picture 1"/>
        <xdr:cNvPicPr preferRelativeResize="1">
          <a:picLocks noChangeAspect="1"/>
        </xdr:cNvPicPr>
      </xdr:nvPicPr>
      <xdr:blipFill>
        <a:blip r:embed="rId1"/>
        <a:stretch>
          <a:fillRect/>
        </a:stretch>
      </xdr:blipFill>
      <xdr:spPr>
        <a:xfrm>
          <a:off x="600075" y="247650"/>
          <a:ext cx="0" cy="1752600"/>
        </a:xfrm>
        <a:prstGeom prst="rect">
          <a:avLst/>
        </a:prstGeom>
        <a:noFill/>
        <a:ln w="9525" cmpd="sng">
          <a:noFill/>
        </a:ln>
      </xdr:spPr>
    </xdr:pic>
    <xdr:clientData/>
  </xdr:twoCellAnchor>
  <xdr:twoCellAnchor editAs="oneCell">
    <xdr:from>
      <xdr:col>2</xdr:col>
      <xdr:colOff>9525</xdr:colOff>
      <xdr:row>1</xdr:row>
      <xdr:rowOff>9525</xdr:rowOff>
    </xdr:from>
    <xdr:to>
      <xdr:col>2</xdr:col>
      <xdr:colOff>9525</xdr:colOff>
      <xdr:row>8</xdr:row>
      <xdr:rowOff>400050</xdr:rowOff>
    </xdr:to>
    <xdr:pic>
      <xdr:nvPicPr>
        <xdr:cNvPr id="2" name="Picture 1"/>
        <xdr:cNvPicPr preferRelativeResize="1">
          <a:picLocks noChangeAspect="1"/>
        </xdr:cNvPicPr>
      </xdr:nvPicPr>
      <xdr:blipFill>
        <a:blip r:embed="rId1"/>
        <a:stretch>
          <a:fillRect/>
        </a:stretch>
      </xdr:blipFill>
      <xdr:spPr>
        <a:xfrm>
          <a:off x="561975" y="209550"/>
          <a:ext cx="0" cy="1790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6" tint="0.39998000860214233"/>
  </sheetPr>
  <dimension ref="A1:L42"/>
  <sheetViews>
    <sheetView showGridLines="0" tabSelected="1" zoomScaleSheetLayoutView="100" zoomScalePageLayoutView="0" workbookViewId="0" topLeftCell="A1">
      <selection activeCell="B1" sqref="B1"/>
    </sheetView>
  </sheetViews>
  <sheetFormatPr defaultColWidth="0" defaultRowHeight="15.75" zeroHeight="1"/>
  <cols>
    <col min="1" max="1" width="2.375" style="107" customWidth="1"/>
    <col min="2" max="2" width="5.00390625" style="107" customWidth="1"/>
    <col min="3" max="3" width="9.375" style="107" customWidth="1"/>
    <col min="4" max="9" width="9.375" style="124" customWidth="1"/>
    <col min="10" max="10" width="9.375" style="107" customWidth="1"/>
    <col min="11" max="11" width="5.00390625" style="107" customWidth="1"/>
    <col min="12" max="12" width="2.625" style="107" customWidth="1"/>
    <col min="13" max="16384" width="10.625" style="107" hidden="1" customWidth="1"/>
  </cols>
  <sheetData>
    <row r="1" spans="1:12" ht="15.75" customHeight="1">
      <c r="A1" s="105"/>
      <c r="B1" s="105"/>
      <c r="C1" s="105"/>
      <c r="D1" s="106"/>
      <c r="E1" s="106"/>
      <c r="F1" s="106"/>
      <c r="G1" s="106"/>
      <c r="H1" s="106"/>
      <c r="I1" s="106"/>
      <c r="J1" s="105"/>
      <c r="K1" s="105"/>
      <c r="L1" s="105"/>
    </row>
    <row r="2" spans="1:12" ht="15.75" customHeight="1">
      <c r="A2" s="105"/>
      <c r="B2" s="105"/>
      <c r="C2" s="105"/>
      <c r="D2" s="106"/>
      <c r="E2" s="106"/>
      <c r="F2" s="106"/>
      <c r="G2" s="106"/>
      <c r="H2" s="106"/>
      <c r="I2" s="106"/>
      <c r="J2" s="105"/>
      <c r="K2" s="105"/>
      <c r="L2" s="105"/>
    </row>
    <row r="3" spans="1:12" ht="15.75" customHeight="1">
      <c r="A3" s="105"/>
      <c r="B3" s="105"/>
      <c r="C3" s="105"/>
      <c r="D3" s="106"/>
      <c r="E3" s="106"/>
      <c r="F3" s="106"/>
      <c r="G3" s="106"/>
      <c r="H3" s="106"/>
      <c r="I3" s="106"/>
      <c r="J3" s="105"/>
      <c r="K3" s="105"/>
      <c r="L3" s="105"/>
    </row>
    <row r="4" spans="1:12" ht="15.75" customHeight="1">
      <c r="A4" s="105"/>
      <c r="B4" s="105"/>
      <c r="C4" s="105"/>
      <c r="D4" s="106"/>
      <c r="E4" s="106"/>
      <c r="F4" s="106"/>
      <c r="G4" s="106"/>
      <c r="H4" s="106"/>
      <c r="I4" s="106"/>
      <c r="J4" s="105"/>
      <c r="K4" s="105"/>
      <c r="L4" s="105"/>
    </row>
    <row r="5" spans="1:12" ht="15.75" customHeight="1">
      <c r="A5" s="105"/>
      <c r="B5" s="105"/>
      <c r="C5" s="105"/>
      <c r="D5" s="108" t="s">
        <v>1</v>
      </c>
      <c r="E5" s="109"/>
      <c r="F5" s="109"/>
      <c r="G5" s="109"/>
      <c r="H5" s="109"/>
      <c r="I5" s="109"/>
      <c r="J5" s="109"/>
      <c r="K5" s="110"/>
      <c r="L5" s="110"/>
    </row>
    <row r="6" spans="1:12" ht="20.25" customHeight="1">
      <c r="A6" s="105"/>
      <c r="B6" s="105"/>
      <c r="C6" s="142" t="s">
        <v>82</v>
      </c>
      <c r="D6" s="143"/>
      <c r="E6" s="143"/>
      <c r="F6" s="143"/>
      <c r="G6" s="143"/>
      <c r="H6" s="143"/>
      <c r="I6" s="143"/>
      <c r="J6" s="143"/>
      <c r="K6" s="143"/>
      <c r="L6" s="111"/>
    </row>
    <row r="7" spans="1:12" ht="20.25" customHeight="1">
      <c r="A7" s="105"/>
      <c r="B7" s="105"/>
      <c r="C7" s="142" t="s">
        <v>83</v>
      </c>
      <c r="D7" s="142"/>
      <c r="E7" s="142"/>
      <c r="F7" s="142"/>
      <c r="G7" s="142"/>
      <c r="H7" s="142"/>
      <c r="I7" s="142"/>
      <c r="J7" s="142"/>
      <c r="K7" s="142"/>
      <c r="L7" s="112"/>
    </row>
    <row r="8" spans="1:12" ht="15.75">
      <c r="A8" s="105"/>
      <c r="B8" s="105"/>
      <c r="C8" s="105"/>
      <c r="D8" s="106"/>
      <c r="E8" s="106"/>
      <c r="F8" s="106"/>
      <c r="G8" s="106"/>
      <c r="H8" s="106"/>
      <c r="I8" s="106"/>
      <c r="J8" s="105"/>
      <c r="K8" s="105"/>
      <c r="L8" s="105"/>
    </row>
    <row r="9" spans="1:12" ht="15.75">
      <c r="A9" s="105"/>
      <c r="B9" s="105"/>
      <c r="C9" s="105"/>
      <c r="D9" s="106"/>
      <c r="E9" s="106"/>
      <c r="F9" s="106"/>
      <c r="G9" s="106"/>
      <c r="H9" s="106"/>
      <c r="I9" s="106"/>
      <c r="J9" s="105"/>
      <c r="K9" s="105"/>
      <c r="L9" s="105"/>
    </row>
    <row r="10" spans="1:12" s="115" customFormat="1" ht="61.5" customHeight="1">
      <c r="A10" s="113"/>
      <c r="B10" s="147"/>
      <c r="C10" s="147"/>
      <c r="D10" s="147"/>
      <c r="E10" s="147"/>
      <c r="F10" s="147"/>
      <c r="G10" s="147"/>
      <c r="H10" s="147"/>
      <c r="I10" s="147"/>
      <c r="J10" s="147"/>
      <c r="K10" s="147"/>
      <c r="L10" s="114"/>
    </row>
    <row r="11" spans="1:12" ht="26.25">
      <c r="A11" s="105"/>
      <c r="B11" s="105"/>
      <c r="C11" s="153" t="s">
        <v>79</v>
      </c>
      <c r="D11" s="153"/>
      <c r="E11" s="153"/>
      <c r="F11" s="153"/>
      <c r="G11" s="153"/>
      <c r="H11" s="153"/>
      <c r="I11" s="153"/>
      <c r="J11" s="153"/>
      <c r="K11" s="153"/>
      <c r="L11" s="116"/>
    </row>
    <row r="12" spans="1:12" ht="15.75" customHeight="1">
      <c r="A12" s="105"/>
      <c r="B12" s="105"/>
      <c r="C12" s="105"/>
      <c r="D12" s="106"/>
      <c r="E12" s="106"/>
      <c r="F12" s="106"/>
      <c r="G12" s="106"/>
      <c r="H12" s="106"/>
      <c r="I12" s="106"/>
      <c r="J12" s="105"/>
      <c r="K12" s="105"/>
      <c r="L12" s="105"/>
    </row>
    <row r="13" spans="1:12" ht="18.75">
      <c r="A13" s="105"/>
      <c r="B13" s="105"/>
      <c r="C13" s="154" t="s">
        <v>2</v>
      </c>
      <c r="D13" s="154"/>
      <c r="E13" s="154"/>
      <c r="F13" s="154"/>
      <c r="G13" s="154"/>
      <c r="H13" s="154"/>
      <c r="I13" s="154"/>
      <c r="J13" s="154"/>
      <c r="K13" s="154"/>
      <c r="L13" s="117"/>
    </row>
    <row r="14" spans="1:12" ht="15.75" customHeight="1">
      <c r="A14" s="105"/>
      <c r="B14" s="105"/>
      <c r="C14" s="105"/>
      <c r="D14" s="106"/>
      <c r="E14" s="106"/>
      <c r="F14" s="106"/>
      <c r="G14" s="106"/>
      <c r="H14" s="106"/>
      <c r="I14" s="106"/>
      <c r="J14" s="105"/>
      <c r="K14" s="105"/>
      <c r="L14" s="105"/>
    </row>
    <row r="15" spans="2:12" s="118" customFormat="1" ht="19.5" customHeight="1">
      <c r="B15" s="148" t="s">
        <v>11</v>
      </c>
      <c r="C15" s="148"/>
      <c r="D15" s="148"/>
      <c r="E15" s="144"/>
      <c r="F15" s="144"/>
      <c r="G15" s="144"/>
      <c r="H15" s="144"/>
      <c r="I15" s="144"/>
      <c r="J15" s="144"/>
      <c r="K15" s="144"/>
      <c r="L15" s="119"/>
    </row>
    <row r="16" spans="1:12" ht="15.75" customHeight="1">
      <c r="A16" s="105"/>
      <c r="B16" s="105"/>
      <c r="C16" s="120"/>
      <c r="D16" s="150" t="s">
        <v>15</v>
      </c>
      <c r="E16" s="151"/>
      <c r="F16" s="151"/>
      <c r="G16" s="151"/>
      <c r="H16" s="151"/>
      <c r="I16" s="151"/>
      <c r="J16" s="151"/>
      <c r="K16" s="151"/>
      <c r="L16" s="121"/>
    </row>
    <row r="17" spans="1:12" ht="15.75" customHeight="1">
      <c r="A17" s="105"/>
      <c r="B17" s="105"/>
      <c r="C17" s="105"/>
      <c r="D17" s="105"/>
      <c r="E17" s="106"/>
      <c r="F17" s="122"/>
      <c r="G17" s="122"/>
      <c r="H17" s="106"/>
      <c r="I17" s="106"/>
      <c r="J17" s="105"/>
      <c r="K17" s="105"/>
      <c r="L17" s="105"/>
    </row>
    <row r="18" spans="2:12" s="123" customFormat="1" ht="19.5" customHeight="1">
      <c r="B18" s="146"/>
      <c r="C18" s="146"/>
      <c r="D18" s="146"/>
      <c r="E18" s="149"/>
      <c r="F18" s="149"/>
      <c r="G18" s="149"/>
      <c r="H18" s="149"/>
      <c r="I18" s="149"/>
      <c r="J18" s="149"/>
      <c r="K18" s="149"/>
      <c r="L18" s="119"/>
    </row>
    <row r="19" ht="15.75"/>
    <row r="20" ht="15.75"/>
    <row r="21" spans="1:12" ht="19.5" customHeight="1">
      <c r="A21" s="105"/>
      <c r="B21" s="148" t="s">
        <v>16</v>
      </c>
      <c r="C21" s="148"/>
      <c r="D21" s="148"/>
      <c r="E21" s="145"/>
      <c r="F21" s="145"/>
      <c r="G21" s="145"/>
      <c r="H21" s="106"/>
      <c r="I21" s="106"/>
      <c r="J21" s="105"/>
      <c r="K21" s="105"/>
      <c r="L21" s="105"/>
    </row>
    <row r="22" spans="1:12" ht="15.75" customHeight="1">
      <c r="A22" s="105"/>
      <c r="B22" s="105"/>
      <c r="C22" s="105"/>
      <c r="D22" s="105"/>
      <c r="E22" s="106"/>
      <c r="F22" s="106"/>
      <c r="G22" s="106"/>
      <c r="H22" s="106"/>
      <c r="I22" s="106"/>
      <c r="J22" s="105"/>
      <c r="K22" s="105"/>
      <c r="L22" s="105"/>
    </row>
    <row r="23" spans="1:12" ht="19.5" customHeight="1">
      <c r="A23" s="105"/>
      <c r="B23" s="148" t="s">
        <v>17</v>
      </c>
      <c r="C23" s="148"/>
      <c r="D23" s="148"/>
      <c r="E23" s="145"/>
      <c r="F23" s="145"/>
      <c r="G23" s="145"/>
      <c r="H23" s="106"/>
      <c r="I23" s="106"/>
      <c r="J23" s="105"/>
      <c r="K23" s="105"/>
      <c r="L23" s="105"/>
    </row>
    <row r="24" spans="1:12" ht="15.75" customHeight="1">
      <c r="A24" s="105"/>
      <c r="B24" s="105"/>
      <c r="C24" s="105"/>
      <c r="D24" s="106"/>
      <c r="E24" s="106"/>
      <c r="F24" s="106"/>
      <c r="G24" s="106"/>
      <c r="H24" s="106"/>
      <c r="I24" s="106"/>
      <c r="J24" s="105"/>
      <c r="K24" s="105"/>
      <c r="L24" s="105"/>
    </row>
    <row r="25" spans="1:12" ht="15.75" customHeight="1">
      <c r="A25" s="105"/>
      <c r="B25" s="105"/>
      <c r="C25" s="105"/>
      <c r="D25" s="106"/>
      <c r="E25" s="106"/>
      <c r="F25" s="106"/>
      <c r="G25" s="106"/>
      <c r="H25" s="106"/>
      <c r="I25" s="106"/>
      <c r="J25" s="105"/>
      <c r="K25" s="105"/>
      <c r="L25" s="105"/>
    </row>
    <row r="26" spans="1:12" ht="19.5" customHeight="1">
      <c r="A26" s="105"/>
      <c r="B26" s="148" t="s">
        <v>18</v>
      </c>
      <c r="C26" s="148"/>
      <c r="D26" s="148"/>
      <c r="E26" s="152" t="s">
        <v>23</v>
      </c>
      <c r="F26" s="152"/>
      <c r="G26" s="144" t="s">
        <v>20</v>
      </c>
      <c r="H26" s="144"/>
      <c r="I26" s="106"/>
      <c r="J26" s="105"/>
      <c r="K26" s="105"/>
      <c r="L26" s="105"/>
    </row>
    <row r="27" spans="1:12" ht="15.75" customHeight="1">
      <c r="A27" s="105"/>
      <c r="B27" s="105"/>
      <c r="C27" s="105"/>
      <c r="D27" s="106"/>
      <c r="E27" s="106"/>
      <c r="F27" s="106"/>
      <c r="G27" s="106"/>
      <c r="H27" s="106"/>
      <c r="I27" s="106"/>
      <c r="J27" s="105"/>
      <c r="K27" s="105"/>
      <c r="L27" s="105"/>
    </row>
    <row r="28" spans="1:12" ht="15.75" customHeight="1">
      <c r="A28" s="105"/>
      <c r="B28" s="105"/>
      <c r="C28" s="105"/>
      <c r="D28" s="106"/>
      <c r="E28" s="106"/>
      <c r="F28" s="106"/>
      <c r="G28" s="106"/>
      <c r="H28" s="106"/>
      <c r="I28" s="106"/>
      <c r="J28" s="105"/>
      <c r="K28" s="105"/>
      <c r="L28" s="105"/>
    </row>
    <row r="29" spans="1:12" ht="15.75" customHeight="1">
      <c r="A29" s="105"/>
      <c r="B29" s="105"/>
      <c r="C29" s="105"/>
      <c r="D29" s="106"/>
      <c r="E29" s="106"/>
      <c r="F29" s="106"/>
      <c r="G29" s="106"/>
      <c r="H29" s="106"/>
      <c r="I29" s="106"/>
      <c r="J29" s="105"/>
      <c r="K29" s="105"/>
      <c r="L29" s="105"/>
    </row>
    <row r="30" spans="1:12" ht="22.5">
      <c r="A30" s="105"/>
      <c r="B30" s="140" t="s">
        <v>26</v>
      </c>
      <c r="C30" s="140"/>
      <c r="D30" s="140"/>
      <c r="E30" s="140"/>
      <c r="F30" s="140"/>
      <c r="G30" s="140"/>
      <c r="H30" s="140"/>
      <c r="I30" s="140"/>
      <c r="J30" s="140"/>
      <c r="K30" s="140"/>
      <c r="L30" s="125"/>
    </row>
    <row r="31" spans="1:12" ht="15.75" customHeight="1">
      <c r="A31" s="105"/>
      <c r="B31" s="105"/>
      <c r="C31" s="105"/>
      <c r="D31" s="106"/>
      <c r="E31" s="106"/>
      <c r="F31" s="106"/>
      <c r="G31" s="106"/>
      <c r="H31" s="126"/>
      <c r="I31" s="106"/>
      <c r="J31" s="105"/>
      <c r="K31" s="105"/>
      <c r="L31" s="105"/>
    </row>
    <row r="32" spans="1:12" ht="25.5">
      <c r="A32" s="105"/>
      <c r="B32" s="141" t="s">
        <v>24</v>
      </c>
      <c r="C32" s="141"/>
      <c r="D32" s="141"/>
      <c r="E32" s="141"/>
      <c r="F32" s="141"/>
      <c r="G32" s="141"/>
      <c r="H32" s="141"/>
      <c r="I32" s="141"/>
      <c r="J32" s="141"/>
      <c r="K32" s="141"/>
      <c r="L32" s="126"/>
    </row>
    <row r="33" spans="1:12" ht="15.75" customHeight="1">
      <c r="A33" s="105"/>
      <c r="B33" s="105"/>
      <c r="C33" s="105"/>
      <c r="D33" s="106"/>
      <c r="E33" s="106"/>
      <c r="F33" s="106"/>
      <c r="G33" s="106"/>
      <c r="H33" s="126"/>
      <c r="I33" s="106"/>
      <c r="J33" s="105"/>
      <c r="K33" s="105"/>
      <c r="L33" s="105"/>
    </row>
    <row r="34" spans="1:12" ht="25.5">
      <c r="A34" s="105"/>
      <c r="B34" s="141" t="s">
        <v>25</v>
      </c>
      <c r="C34" s="141"/>
      <c r="D34" s="141"/>
      <c r="E34" s="141"/>
      <c r="F34" s="141"/>
      <c r="G34" s="141"/>
      <c r="H34" s="141"/>
      <c r="I34" s="141"/>
      <c r="J34" s="141"/>
      <c r="K34" s="141"/>
      <c r="L34" s="126"/>
    </row>
    <row r="35" spans="1:12" ht="15.75" customHeight="1">
      <c r="A35" s="105"/>
      <c r="B35" s="105"/>
      <c r="C35" s="105"/>
      <c r="D35" s="127"/>
      <c r="E35" s="127"/>
      <c r="F35" s="127"/>
      <c r="G35" s="127"/>
      <c r="H35" s="120"/>
      <c r="I35" s="127"/>
      <c r="J35" s="105"/>
      <c r="K35" s="105"/>
      <c r="L35" s="105"/>
    </row>
    <row r="36" spans="1:12" ht="15.75" customHeight="1">
      <c r="A36" s="105"/>
      <c r="B36" s="128"/>
      <c r="C36" s="128"/>
      <c r="D36" s="128"/>
      <c r="E36" s="128"/>
      <c r="F36" s="128"/>
      <c r="G36" s="128"/>
      <c r="H36" s="128"/>
      <c r="I36" s="128"/>
      <c r="J36" s="128"/>
      <c r="K36" s="128"/>
      <c r="L36" s="128"/>
    </row>
    <row r="37" spans="1:12" ht="22.5">
      <c r="A37" s="105"/>
      <c r="B37" s="128"/>
      <c r="C37" s="128"/>
      <c r="D37" s="128"/>
      <c r="E37" s="139" t="str">
        <f>IF($G$26="Select a Year"," ",($G$26+1))</f>
        <v> </v>
      </c>
      <c r="F37" s="139"/>
      <c r="G37" s="139"/>
      <c r="H37" s="139"/>
      <c r="I37" s="128"/>
      <c r="J37" s="128"/>
      <c r="K37" s="128"/>
      <c r="L37" s="128"/>
    </row>
    <row r="38" spans="1:12" ht="15.75" customHeight="1">
      <c r="A38" s="105"/>
      <c r="B38" s="129"/>
      <c r="C38" s="129"/>
      <c r="D38" s="129"/>
      <c r="E38" s="129"/>
      <c r="F38" s="129"/>
      <c r="G38" s="129"/>
      <c r="H38" s="129"/>
      <c r="I38" s="129"/>
      <c r="J38" s="129"/>
      <c r="K38" s="129"/>
      <c r="L38" s="129"/>
    </row>
    <row r="39" ht="15.75" customHeight="1"/>
    <row r="40" ht="15.75" customHeight="1"/>
    <row r="41" spans="2:12" ht="15.75" customHeight="1">
      <c r="B41" s="137" t="s">
        <v>22</v>
      </c>
      <c r="C41" s="138"/>
      <c r="D41" s="138"/>
      <c r="E41" s="138"/>
      <c r="F41" s="138"/>
      <c r="G41" s="138"/>
      <c r="H41" s="138"/>
      <c r="I41" s="138"/>
      <c r="J41" s="138"/>
      <c r="K41" s="138"/>
      <c r="L41" s="130"/>
    </row>
    <row r="42" spans="2:12" ht="15.75" customHeight="1">
      <c r="B42" s="131"/>
      <c r="C42" s="130"/>
      <c r="D42" s="130"/>
      <c r="E42" s="130"/>
      <c r="F42" s="130"/>
      <c r="G42" s="130"/>
      <c r="H42" s="130"/>
      <c r="I42" s="130"/>
      <c r="J42" s="130"/>
      <c r="K42" s="130"/>
      <c r="L42" s="130"/>
    </row>
    <row r="43" ht="15.75" customHeight="1"/>
    <row r="44" ht="15.75" customHeight="1"/>
  </sheetData>
  <sheetProtection selectLockedCells="1"/>
  <mergeCells count="22">
    <mergeCell ref="B23:D23"/>
    <mergeCell ref="E23:G23"/>
    <mergeCell ref="B10:K10"/>
    <mergeCell ref="B15:D15"/>
    <mergeCell ref="B21:D21"/>
    <mergeCell ref="E18:K18"/>
    <mergeCell ref="D16:K16"/>
    <mergeCell ref="E26:F26"/>
    <mergeCell ref="G26:H26"/>
    <mergeCell ref="C11:K11"/>
    <mergeCell ref="B26:D26"/>
    <mergeCell ref="C13:K13"/>
    <mergeCell ref="B41:K41"/>
    <mergeCell ref="E37:H37"/>
    <mergeCell ref="B30:K30"/>
    <mergeCell ref="B32:K32"/>
    <mergeCell ref="B34:K34"/>
    <mergeCell ref="C6:K6"/>
    <mergeCell ref="C7:K7"/>
    <mergeCell ref="E15:K15"/>
    <mergeCell ref="E21:G21"/>
    <mergeCell ref="B18:D18"/>
  </mergeCells>
  <conditionalFormatting sqref="E37:H37">
    <cfRule type="notContainsBlanks" priority="2" dxfId="1" stopIfTrue="1">
      <formula>LEN(TRIM(E37))&gt;0</formula>
    </cfRule>
  </conditionalFormatting>
  <printOptions horizontalCentered="1"/>
  <pageMargins left="0.5" right="0.7" top="0.5" bottom="0.5" header="0.5" footer="0.5"/>
  <pageSetup horizontalDpi="600" verticalDpi="600" orientation="portrait" scale="80" r:id="rId2"/>
  <headerFooter>
    <oddFooter>&amp;L&amp;9Water / Wastewater
GROSS REVENUE REPORT
(RGS)&amp;C&amp;9Page: &amp;P of  &amp;N&amp;R&amp;9(Rev. July/2010)</oddFooter>
  </headerFooter>
  <drawing r:id="rId1"/>
</worksheet>
</file>

<file path=xl/worksheets/sheet2.xml><?xml version="1.0" encoding="utf-8"?>
<worksheet xmlns="http://schemas.openxmlformats.org/spreadsheetml/2006/main" xmlns:r="http://schemas.openxmlformats.org/officeDocument/2006/relationships">
  <dimension ref="A2:IV38"/>
  <sheetViews>
    <sheetView showGridLines="0" zoomScaleSheetLayoutView="100" zoomScalePageLayoutView="0" workbookViewId="0" topLeftCell="A1">
      <selection activeCell="C17" sqref="C17"/>
    </sheetView>
  </sheetViews>
  <sheetFormatPr defaultColWidth="0" defaultRowHeight="15.75" customHeight="1" zeroHeight="1"/>
  <cols>
    <col min="1" max="1" width="2.625" style="14" customWidth="1"/>
    <col min="2" max="2" width="4.625" style="16" customWidth="1"/>
    <col min="3" max="10" width="9.625" style="14" customWidth="1"/>
    <col min="11" max="11" width="2.625" style="14" customWidth="1"/>
    <col min="12" max="13" width="10.625" style="14" hidden="1" customWidth="1"/>
    <col min="14" max="16384" width="0" style="14" hidden="1" customWidth="1"/>
  </cols>
  <sheetData>
    <row r="1" ht="15.75" customHeight="1"/>
    <row r="2" spans="2:256" ht="15.75" customHeight="1">
      <c r="B2" s="161" t="s">
        <v>80</v>
      </c>
      <c r="C2" s="161"/>
      <c r="D2" s="161"/>
      <c r="E2" s="161"/>
      <c r="F2" s="161"/>
      <c r="G2" s="161"/>
      <c r="H2" s="161"/>
      <c r="I2" s="161"/>
      <c r="J2" s="161"/>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2:256" ht="15.75" customHeight="1">
      <c r="B3" s="161" t="s">
        <v>81</v>
      </c>
      <c r="C3" s="161"/>
      <c r="D3" s="161"/>
      <c r="E3" s="161"/>
      <c r="F3" s="161"/>
      <c r="G3" s="161"/>
      <c r="H3" s="161"/>
      <c r="I3" s="161"/>
      <c r="J3" s="161"/>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row>
    <row r="4" spans="2:256" ht="15.75" customHeight="1">
      <c r="B4" s="9"/>
      <c r="C4" s="2"/>
      <c r="D4" s="2"/>
      <c r="E4" s="6"/>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2:256" ht="15.75" customHeight="1">
      <c r="B5" s="162" t="s">
        <v>27</v>
      </c>
      <c r="C5" s="162"/>
      <c r="D5" s="162"/>
      <c r="E5" s="162"/>
      <c r="F5" s="162"/>
      <c r="G5" s="162"/>
      <c r="H5" s="162"/>
      <c r="I5" s="162"/>
      <c r="J5" s="162"/>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row>
    <row r="6" spans="2:256" ht="15.75" customHeight="1">
      <c r="B6" s="9"/>
      <c r="C6" s="2"/>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2:256" s="15" customFormat="1" ht="15.75" customHeight="1">
      <c r="B7" s="10" t="s">
        <v>5</v>
      </c>
      <c r="C7" s="156" t="s">
        <v>36</v>
      </c>
      <c r="D7" s="156"/>
      <c r="E7" s="156"/>
      <c r="F7" s="156"/>
      <c r="G7" s="156"/>
      <c r="H7" s="156"/>
      <c r="I7" s="156"/>
      <c r="J7" s="156"/>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row>
    <row r="8" spans="2:256" ht="15.75" customHeight="1">
      <c r="B8" s="8"/>
      <c r="C8" s="2"/>
      <c r="D8" s="2"/>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2:256" ht="50.25" customHeight="1">
      <c r="B9" s="10" t="s">
        <v>6</v>
      </c>
      <c r="C9" s="156" t="s">
        <v>111</v>
      </c>
      <c r="D9" s="156"/>
      <c r="E9" s="156"/>
      <c r="F9" s="156"/>
      <c r="G9" s="156"/>
      <c r="H9" s="156"/>
      <c r="I9" s="156"/>
      <c r="J9" s="156"/>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row>
    <row r="10" spans="2:256" ht="15.75" customHeight="1">
      <c r="B10" s="9"/>
      <c r="C10" s="5"/>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2:256" ht="19.5" customHeight="1">
      <c r="B11" s="8" t="s">
        <v>28</v>
      </c>
      <c r="C11" s="92" t="s">
        <v>84</v>
      </c>
      <c r="D11" s="2"/>
      <c r="E11" s="2"/>
      <c r="F11" s="2"/>
      <c r="G11" s="2"/>
      <c r="H11" s="2"/>
      <c r="I11" s="2"/>
      <c r="J11" s="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2:256" ht="34.5" customHeight="1">
      <c r="B12" s="8"/>
      <c r="C12" s="159" t="s">
        <v>86</v>
      </c>
      <c r="D12" s="159"/>
      <c r="E12" s="159"/>
      <c r="F12" s="159"/>
      <c r="G12" s="159"/>
      <c r="H12" s="159"/>
      <c r="I12" s="159"/>
      <c r="J12" s="159"/>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2:256" ht="15.75" customHeight="1">
      <c r="B13" s="8"/>
      <c r="C13" s="93"/>
      <c r="D13" s="2"/>
      <c r="E13" s="2"/>
      <c r="F13" s="2"/>
      <c r="G13" s="2"/>
      <c r="H13" s="2"/>
      <c r="I13" s="2"/>
      <c r="J13" s="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2:256" ht="131.25" customHeight="1">
      <c r="B14" s="8"/>
      <c r="C14" s="160" t="s">
        <v>85</v>
      </c>
      <c r="D14" s="160"/>
      <c r="E14" s="160"/>
      <c r="F14" s="160"/>
      <c r="G14" s="160"/>
      <c r="H14" s="160"/>
      <c r="I14" s="160"/>
      <c r="J14" s="160"/>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2:256" ht="15.75" customHeight="1">
      <c r="B15" s="9"/>
      <c r="C15" s="5"/>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2:256" ht="36" customHeight="1">
      <c r="B16" s="8" t="s">
        <v>30</v>
      </c>
      <c r="C16" s="158" t="s">
        <v>128</v>
      </c>
      <c r="D16" s="156"/>
      <c r="E16" s="156"/>
      <c r="F16" s="156"/>
      <c r="G16" s="156"/>
      <c r="H16" s="156"/>
      <c r="I16" s="156"/>
      <c r="J16" s="156"/>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2:256" ht="15.75" customHeight="1">
      <c r="B17" s="9"/>
      <c r="C17" s="5"/>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2:256" ht="52.5" customHeight="1">
      <c r="B18" s="8" t="s">
        <v>31</v>
      </c>
      <c r="C18" s="156" t="s">
        <v>29</v>
      </c>
      <c r="D18" s="156"/>
      <c r="E18" s="156"/>
      <c r="F18" s="156"/>
      <c r="G18" s="156"/>
      <c r="H18" s="156"/>
      <c r="I18" s="156"/>
      <c r="J18" s="156"/>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row>
    <row r="19" spans="3:256" ht="15.75" customHeight="1">
      <c r="C19" s="5"/>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2:256" ht="36" customHeight="1">
      <c r="B20" s="18" t="s">
        <v>32</v>
      </c>
      <c r="C20" s="156" t="s">
        <v>35</v>
      </c>
      <c r="D20" s="156"/>
      <c r="E20" s="156"/>
      <c r="F20" s="156"/>
      <c r="G20" s="156"/>
      <c r="H20" s="156"/>
      <c r="I20" s="156"/>
      <c r="J20" s="156"/>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c r="IS20" s="24"/>
      <c r="IT20" s="24"/>
      <c r="IU20" s="24"/>
      <c r="IV20" s="24"/>
    </row>
    <row r="21" spans="3:256" ht="15.75" customHeight="1">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2:256" ht="21" customHeight="1">
      <c r="B22" s="18" t="s">
        <v>33</v>
      </c>
      <c r="C22" s="157" t="s">
        <v>100</v>
      </c>
      <c r="D22" s="157"/>
      <c r="E22" s="157"/>
      <c r="F22" s="157"/>
      <c r="G22" s="157"/>
      <c r="H22" s="157"/>
      <c r="I22" s="157"/>
      <c r="J22" s="15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3:256" ht="15.75" customHeight="1">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2:256" ht="35.25" customHeight="1">
      <c r="B24" s="18" t="s">
        <v>34</v>
      </c>
      <c r="C24" s="157" t="s">
        <v>113</v>
      </c>
      <c r="D24" s="157"/>
      <c r="E24" s="157"/>
      <c r="F24" s="157"/>
      <c r="G24" s="157"/>
      <c r="H24" s="157"/>
      <c r="I24" s="157"/>
      <c r="J24" s="15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row>
    <row r="25" spans="3:256" ht="15.75" customHeight="1">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1:8" ht="18" customHeight="1">
      <c r="A26" s="136" t="s">
        <v>122</v>
      </c>
      <c r="B26" s="135"/>
      <c r="C26" s="135"/>
      <c r="D26" s="135"/>
      <c r="E26" s="135"/>
      <c r="F26" s="135"/>
      <c r="G26" s="135"/>
      <c r="H26" s="135"/>
    </row>
    <row r="27" spans="1:256" ht="15.75" customHeight="1">
      <c r="A27" s="136" t="s">
        <v>123</v>
      </c>
      <c r="B27" s="72"/>
      <c r="C27" s="72"/>
      <c r="D27" s="72"/>
      <c r="E27" s="72"/>
      <c r="F27" s="72"/>
      <c r="G27" s="72"/>
      <c r="H27" s="72"/>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row>
    <row r="28" spans="1:256" ht="15.75" customHeight="1">
      <c r="A28" s="136"/>
      <c r="B28" s="72"/>
      <c r="C28" s="72"/>
      <c r="D28" s="72"/>
      <c r="E28" s="72"/>
      <c r="F28" s="72"/>
      <c r="G28" s="72"/>
      <c r="H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c r="IL28" s="72"/>
      <c r="IM28" s="72"/>
      <c r="IN28" s="72"/>
      <c r="IO28" s="72"/>
      <c r="IP28" s="72"/>
      <c r="IQ28" s="72"/>
      <c r="IR28" s="72"/>
      <c r="IS28" s="72"/>
      <c r="IT28" s="72"/>
      <c r="IU28" s="72"/>
      <c r="IV28" s="72"/>
    </row>
    <row r="29" spans="1:256" ht="15.75" customHeight="1">
      <c r="A29" s="136" t="s">
        <v>124</v>
      </c>
      <c r="B29" s="72"/>
      <c r="C29" s="72"/>
      <c r="D29" s="72"/>
      <c r="E29" s="72"/>
      <c r="F29" s="72"/>
      <c r="G29" s="72"/>
      <c r="H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c r="IM29" s="72"/>
      <c r="IN29" s="72"/>
      <c r="IO29" s="72"/>
      <c r="IP29" s="72"/>
      <c r="IQ29" s="72"/>
      <c r="IR29" s="72"/>
      <c r="IS29" s="72"/>
      <c r="IT29" s="72"/>
      <c r="IU29" s="72"/>
      <c r="IV29" s="72"/>
    </row>
    <row r="30" spans="1:256" ht="15.75" customHeight="1">
      <c r="A30" s="136" t="s">
        <v>125</v>
      </c>
      <c r="B30" s="72"/>
      <c r="C30" s="72"/>
      <c r="D30" s="72"/>
      <c r="E30" s="72"/>
      <c r="F30" s="72"/>
      <c r="G30" s="72"/>
      <c r="H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c r="IJ30" s="72"/>
      <c r="IK30" s="72"/>
      <c r="IL30" s="72"/>
      <c r="IM30" s="72"/>
      <c r="IN30" s="72"/>
      <c r="IO30" s="72"/>
      <c r="IP30" s="72"/>
      <c r="IQ30" s="72"/>
      <c r="IR30" s="72"/>
      <c r="IS30" s="72"/>
      <c r="IT30" s="72"/>
      <c r="IU30" s="72"/>
      <c r="IV30" s="72"/>
    </row>
    <row r="31" spans="1:256" ht="15.75" customHeight="1">
      <c r="A31" s="72" t="s">
        <v>126</v>
      </c>
      <c r="B31" s="14"/>
      <c r="C31" s="72"/>
      <c r="D31" s="72"/>
      <c r="E31" s="72"/>
      <c r="F31" s="72" t="s">
        <v>127</v>
      </c>
      <c r="G31" s="72"/>
      <c r="H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c r="EX31" s="72"/>
      <c r="EY31" s="72"/>
      <c r="EZ31" s="72"/>
      <c r="FA31" s="72"/>
      <c r="FB31" s="72"/>
      <c r="FC31" s="7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c r="IJ31" s="72"/>
      <c r="IK31" s="72"/>
      <c r="IL31" s="72"/>
      <c r="IM31" s="72"/>
      <c r="IN31" s="72"/>
      <c r="IO31" s="72"/>
      <c r="IP31" s="72"/>
      <c r="IQ31" s="72"/>
      <c r="IR31" s="72"/>
      <c r="IS31" s="72"/>
      <c r="IT31" s="72"/>
      <c r="IU31" s="72"/>
      <c r="IV31" s="72"/>
    </row>
    <row r="32" spans="1:256" ht="15.75" customHeight="1">
      <c r="A32" s="3" t="s">
        <v>3</v>
      </c>
      <c r="B32" s="14"/>
      <c r="F32" s="3" t="s">
        <v>3</v>
      </c>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c r="IV32" s="28"/>
    </row>
    <row r="33" spans="1:6" ht="15.75" customHeight="1">
      <c r="A33" s="3" t="s">
        <v>37</v>
      </c>
      <c r="B33" s="14"/>
      <c r="F33" s="3" t="s">
        <v>120</v>
      </c>
    </row>
    <row r="34" spans="1:6" ht="15.75" customHeight="1">
      <c r="A34" s="3" t="s">
        <v>38</v>
      </c>
      <c r="B34" s="14"/>
      <c r="F34" s="3" t="s">
        <v>121</v>
      </c>
    </row>
    <row r="35" ht="15.75" customHeight="1">
      <c r="C35" s="3"/>
    </row>
    <row r="36" spans="2:256" ht="15.75" customHeight="1">
      <c r="B36" s="155" t="s">
        <v>39</v>
      </c>
      <c r="C36" s="155"/>
      <c r="D36" s="155"/>
      <c r="E36" s="155"/>
      <c r="F36" s="155"/>
      <c r="G36" s="155"/>
      <c r="H36" s="155"/>
      <c r="I36" s="155"/>
      <c r="J36" s="155"/>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c r="IU36" s="29"/>
      <c r="IV36" s="29"/>
    </row>
    <row r="37" ht="15.75" customHeight="1">
      <c r="C37" s="11" t="s">
        <v>12</v>
      </c>
    </row>
    <row r="38" ht="15.75" customHeight="1">
      <c r="C38" s="13" t="s">
        <v>13</v>
      </c>
    </row>
    <row r="39" ht="15.75" customHeight="1"/>
    <row r="40" ht="15.75" customHeight="1"/>
    <row r="41" ht="15.75" customHeight="1"/>
    <row r="42" ht="15.75" customHeight="1"/>
  </sheetData>
  <sheetProtection selectLockedCells="1" selectUnlockedCells="1"/>
  <mergeCells count="13">
    <mergeCell ref="C12:J12"/>
    <mergeCell ref="C14:J14"/>
    <mergeCell ref="B2:J2"/>
    <mergeCell ref="B3:J3"/>
    <mergeCell ref="B5:J5"/>
    <mergeCell ref="C7:J7"/>
    <mergeCell ref="C9:J9"/>
    <mergeCell ref="B36:J36"/>
    <mergeCell ref="C18:J18"/>
    <mergeCell ref="C20:J20"/>
    <mergeCell ref="C24:J24"/>
    <mergeCell ref="C16:J16"/>
    <mergeCell ref="C22:J22"/>
  </mergeCells>
  <printOptions horizontalCentered="1"/>
  <pageMargins left="0.5" right="0.7" top="0.5" bottom="0.5" header="0.5" footer="0.5"/>
  <pageSetup horizontalDpi="600" verticalDpi="600" orientation="portrait" scale="80" r:id="rId2"/>
  <headerFooter>
    <oddFooter>&amp;L&amp;9Water / Wastewater
GROSS REVENUE REPORT
(RGS)&amp;C&amp;9Page: &amp;P of  &amp;N&amp;R&amp;9(Rev. July/2010)</oddFooter>
  </headerFooter>
  <rowBreaks count="1" manualBreakCount="1">
    <brk id="40" max="10" man="1"/>
  </rowBreaks>
  <colBreaks count="1" manualBreakCount="1">
    <brk id="11" max="37" man="1"/>
  </colBreaks>
  <drawing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B1:G52"/>
  <sheetViews>
    <sheetView showGridLines="0" zoomScaleSheetLayoutView="100" zoomScalePageLayoutView="0" workbookViewId="0" topLeftCell="A1">
      <selection activeCell="C10" sqref="C10"/>
    </sheetView>
  </sheetViews>
  <sheetFormatPr defaultColWidth="0" defaultRowHeight="15.75" zeroHeight="1"/>
  <cols>
    <col min="1" max="1" width="4.50390625" style="14" customWidth="1"/>
    <col min="2" max="2" width="20.25390625" style="14" customWidth="1"/>
    <col min="3" max="3" width="18.625" style="14" customWidth="1"/>
    <col min="4" max="4" width="7.875" style="14" customWidth="1"/>
    <col min="5" max="7" width="13.125" style="14" customWidth="1"/>
    <col min="8" max="8" width="2.625" style="14" customWidth="1"/>
    <col min="9" max="16384" width="9.00390625" style="14" hidden="1" customWidth="1"/>
  </cols>
  <sheetData>
    <row r="1" spans="3:5" s="22" customFormat="1" ht="15.75" customHeight="1">
      <c r="C1" s="163"/>
      <c r="D1" s="163"/>
      <c r="E1" s="163"/>
    </row>
    <row r="2" spans="2:7" s="19" customFormat="1" ht="15.75" customHeight="1">
      <c r="B2" s="167" t="str">
        <f>IF(('Cover (INPUT)'!$E$15=" "),LookUpData!$A$22,(LookUpData!$A$22&amp;"  "&amp;'Cover (INPUT)'!$E$15))</f>
        <v>Gross Revenue Report of:   </v>
      </c>
      <c r="C2" s="167"/>
      <c r="D2" s="167"/>
      <c r="E2" s="164" t="str">
        <f>IF(('Cover (INPUT)'!$G$26="Select a Year"),LookUpData!$A$23,(LookUpData!$A$24&amp;" "&amp;'Cover (INPUT)'!$G$26))</f>
        <v>For the period ending:</v>
      </c>
      <c r="F2" s="164" t="str">
        <f>IF(('Cover (INPUT)'!I$15=" "),LookUpData!E22,(LookUpData!E22&amp;"  "&amp;'Cover (INPUT)'!I$15))</f>
        <v>  </v>
      </c>
      <c r="G2" s="164" t="str">
        <f>IF(('Cover (INPUT)'!J$15=" "),LookUpData!F22,(LookUpData!F22&amp;"  "&amp;'Cover (INPUT)'!J$15))</f>
        <v>  </v>
      </c>
    </row>
    <row r="3" s="19" customFormat="1" ht="15.75" customHeight="1"/>
    <row r="4" s="19" customFormat="1" ht="15.75" customHeight="1"/>
    <row r="5" s="19" customFormat="1" ht="15.75" customHeight="1"/>
    <row r="6" spans="2:7" ht="25.5">
      <c r="B6" s="166" t="s">
        <v>40</v>
      </c>
      <c r="C6" s="166"/>
      <c r="D6" s="166"/>
      <c r="E6" s="166"/>
      <c r="F6" s="166"/>
      <c r="G6" s="166"/>
    </row>
    <row r="7" s="20" customFormat="1" ht="16.5"/>
    <row r="8" s="20" customFormat="1" ht="16.5"/>
    <row r="9" s="20" customFormat="1" ht="16.5"/>
    <row r="10" spans="2:4" s="20" customFormat="1" ht="16.5">
      <c r="B10" s="21" t="s">
        <v>43</v>
      </c>
      <c r="C10" s="101"/>
      <c r="D10" s="20" t="s">
        <v>41</v>
      </c>
    </row>
    <row r="11" spans="2:6" s="20" customFormat="1" ht="16.5">
      <c r="B11" s="21" t="s">
        <v>44</v>
      </c>
      <c r="C11" s="165"/>
      <c r="D11" s="165"/>
      <c r="E11" s="165"/>
      <c r="F11" s="20" t="s">
        <v>41</v>
      </c>
    </row>
    <row r="12" s="20" customFormat="1" ht="16.5"/>
    <row r="13" s="20" customFormat="1" ht="16.5"/>
    <row r="14" s="20" customFormat="1" ht="16.5"/>
    <row r="15" s="20" customFormat="1" ht="16.5"/>
    <row r="16" spans="2:7" s="20" customFormat="1" ht="16.5">
      <c r="B16" s="20" t="s">
        <v>42</v>
      </c>
      <c r="C16" s="165"/>
      <c r="D16" s="165"/>
      <c r="E16" s="165"/>
      <c r="F16" s="165"/>
      <c r="G16" s="20" t="s">
        <v>74</v>
      </c>
    </row>
    <row r="17" spans="3:6" s="20" customFormat="1" ht="12" customHeight="1">
      <c r="C17" s="168" t="s">
        <v>75</v>
      </c>
      <c r="D17" s="168"/>
      <c r="E17" s="168"/>
      <c r="F17" s="168"/>
    </row>
    <row r="18" spans="2:7" s="20" customFormat="1" ht="16.5">
      <c r="B18" s="165"/>
      <c r="C18" s="165"/>
      <c r="D18" s="165"/>
      <c r="E18" s="165"/>
      <c r="F18" s="165"/>
      <c r="G18" s="20" t="s">
        <v>45</v>
      </c>
    </row>
    <row r="19" spans="2:6" s="20" customFormat="1" ht="12.75" customHeight="1">
      <c r="B19" s="169" t="s">
        <v>75</v>
      </c>
      <c r="C19" s="169"/>
      <c r="D19" s="169"/>
      <c r="E19" s="169"/>
      <c r="F19" s="169"/>
    </row>
    <row r="20" spans="2:7" s="20" customFormat="1" ht="16.5">
      <c r="B20" s="30" t="str">
        <f>IF(('Cover (INPUT)'!E$15=" "),(LookUpData!A$25),('Cover (INPUT)'!E$15&amp;""&amp;LookUpData!A$25))</f>
        <v>, on our oath servally say that the</v>
      </c>
      <c r="C20" s="30"/>
      <c r="D20" s="30"/>
      <c r="E20" s="30"/>
      <c r="F20" s="30"/>
      <c r="G20" s="30"/>
    </row>
    <row r="21" s="20" customFormat="1" ht="16.5">
      <c r="B21" s="20" t="s">
        <v>110</v>
      </c>
    </row>
    <row r="22" s="20" customFormat="1" ht="16.5">
      <c r="B22" s="20" t="s">
        <v>109</v>
      </c>
    </row>
    <row r="23" s="20" customFormat="1" ht="16.5">
      <c r="B23" s="20" t="s">
        <v>46</v>
      </c>
    </row>
    <row r="24" s="20" customFormat="1" ht="16.5">
      <c r="B24" s="20" t="s">
        <v>47</v>
      </c>
    </row>
    <row r="25" s="20" customFormat="1" ht="16.5">
      <c r="B25" s="20" t="s">
        <v>48</v>
      </c>
    </row>
    <row r="26" s="20" customFormat="1" ht="16.5">
      <c r="B26" s="20" t="s">
        <v>49</v>
      </c>
    </row>
    <row r="27" s="20" customFormat="1" ht="16.5">
      <c r="B27" s="20" t="s">
        <v>50</v>
      </c>
    </row>
    <row r="28" s="20" customFormat="1" ht="16.5">
      <c r="B28" s="20" t="s">
        <v>51</v>
      </c>
    </row>
    <row r="29" s="20" customFormat="1" ht="16.5"/>
    <row r="30" s="20" customFormat="1" ht="16.5"/>
    <row r="31" s="20" customFormat="1" ht="16.5"/>
    <row r="32" s="20" customFormat="1" ht="16.5"/>
    <row r="33" spans="3:7" s="20" customFormat="1" ht="16.5">
      <c r="C33" s="173"/>
      <c r="D33" s="173"/>
      <c r="E33" s="173"/>
      <c r="F33" s="173"/>
      <c r="G33" s="173"/>
    </row>
    <row r="34" spans="3:7" s="20" customFormat="1" ht="12.75" customHeight="1">
      <c r="C34" s="168" t="s">
        <v>112</v>
      </c>
      <c r="D34" s="168"/>
      <c r="E34" s="168"/>
      <c r="F34" s="168"/>
      <c r="G34" s="168"/>
    </row>
    <row r="35" s="20" customFormat="1" ht="16.5"/>
    <row r="36" s="20" customFormat="1" ht="16.5"/>
    <row r="37" s="20" customFormat="1" ht="16.5"/>
    <row r="38" spans="3:7" s="20" customFormat="1" ht="16.5">
      <c r="C38" s="173"/>
      <c r="D38" s="173"/>
      <c r="E38" s="173"/>
      <c r="F38" s="173"/>
      <c r="G38" s="173"/>
    </row>
    <row r="39" spans="3:7" s="20" customFormat="1" ht="12.75" customHeight="1">
      <c r="C39" s="168" t="s">
        <v>112</v>
      </c>
      <c r="D39" s="168"/>
      <c r="E39" s="168"/>
      <c r="F39" s="168"/>
      <c r="G39" s="168"/>
    </row>
    <row r="40" s="20" customFormat="1" ht="16.5"/>
    <row r="41" s="20" customFormat="1" ht="16.5"/>
    <row r="42" s="20" customFormat="1" ht="16.5">
      <c r="B42" s="20" t="s">
        <v>52</v>
      </c>
    </row>
    <row r="43" spans="2:3" s="20" customFormat="1" ht="16.5">
      <c r="B43" s="20" t="s">
        <v>58</v>
      </c>
      <c r="C43" s="134"/>
    </row>
    <row r="44" s="20" customFormat="1" ht="16.5">
      <c r="B44" s="30"/>
    </row>
    <row r="45" s="20" customFormat="1" ht="16.5"/>
    <row r="46" s="20" customFormat="1" ht="16.5"/>
    <row r="47" spans="2:3" s="20" customFormat="1" ht="16.5">
      <c r="B47" s="172"/>
      <c r="C47" s="172"/>
    </row>
    <row r="48" s="20" customFormat="1" ht="16.5">
      <c r="B48" s="20" t="s">
        <v>53</v>
      </c>
    </row>
    <row r="49" s="20" customFormat="1" ht="16.5"/>
    <row r="50" s="20" customFormat="1" ht="16.5"/>
    <row r="51" spans="2:3" s="20" customFormat="1" ht="16.5">
      <c r="B51" s="170"/>
      <c r="C51" s="171"/>
    </row>
    <row r="52" s="20" customFormat="1" ht="16.5">
      <c r="B52" s="20" t="s">
        <v>54</v>
      </c>
    </row>
    <row r="53" s="20" customFormat="1" ht="16.5"/>
    <row r="54" s="20" customFormat="1" ht="16.5"/>
    <row r="55" s="20" customFormat="1" ht="16.5"/>
    <row r="56" s="20" customFormat="1" ht="16.5" hidden="1"/>
    <row r="57" s="20" customFormat="1" ht="16.5" hidden="1"/>
    <row r="58" s="20" customFormat="1" ht="16.5" hidden="1"/>
    <row r="59" s="20" customFormat="1" ht="16.5" hidden="1"/>
    <row r="60" s="20" customFormat="1" ht="16.5" hidden="1"/>
    <row r="61" s="20" customFormat="1" ht="16.5" hidden="1"/>
    <row r="62" s="20" customFormat="1" ht="16.5" hidden="1"/>
    <row r="63" s="20" customFormat="1" ht="16.5" hidden="1"/>
    <row r="64" s="20" customFormat="1" ht="16.5" hidden="1"/>
    <row r="65" s="20" customFormat="1" ht="16.5" hidden="1"/>
    <row r="66" s="20" customFormat="1" ht="16.5" hidden="1"/>
    <row r="67" s="20" customFormat="1" ht="16.5" hidden="1"/>
    <row r="68" s="20" customFormat="1" ht="16.5" hidden="1"/>
    <row r="69" s="20" customFormat="1" ht="16.5" hidden="1"/>
    <row r="70" s="20" customFormat="1" ht="16.5" hidden="1"/>
    <row r="71" s="20" customFormat="1" ht="16.5" hidden="1"/>
    <row r="72" s="20" customFormat="1" ht="16.5" hidden="1"/>
    <row r="73" s="20" customFormat="1" ht="16.5" hidden="1"/>
    <row r="74" s="20" customFormat="1" ht="16.5" hidden="1"/>
    <row r="75" s="20" customFormat="1" ht="16.5" hidden="1"/>
    <row r="76" s="20" customFormat="1" ht="16.5" hidden="1"/>
    <row r="77" s="20" customFormat="1" ht="16.5" hidden="1"/>
    <row r="78" s="20" customFormat="1" ht="16.5" hidden="1"/>
    <row r="79" s="20" customFormat="1" ht="16.5" hidden="1"/>
    <row r="80" s="20" customFormat="1" ht="16.5" hidden="1"/>
    <row r="81" s="20" customFormat="1" ht="16.5" hidden="1"/>
    <row r="82" s="20" customFormat="1" ht="16.5" hidden="1"/>
    <row r="83" s="20" customFormat="1" ht="16.5" hidden="1"/>
    <row r="84" s="20" customFormat="1" ht="16.5" hidden="1"/>
    <row r="85" s="20" customFormat="1" ht="16.5" hidden="1"/>
    <row r="86" s="20" customFormat="1" ht="16.5" hidden="1"/>
    <row r="87" s="20" customFormat="1" ht="16.5" hidden="1"/>
    <row r="88" s="20" customFormat="1" ht="16.5" hidden="1"/>
    <row r="89" s="20" customFormat="1" ht="16.5" hidden="1"/>
    <row r="90" s="20" customFormat="1" ht="16.5" hidden="1"/>
    <row r="91" s="20" customFormat="1" ht="16.5" hidden="1"/>
    <row r="92" s="20" customFormat="1" ht="16.5" hidden="1"/>
    <row r="93" s="20" customFormat="1" ht="16.5" hidden="1"/>
    <row r="94" s="20" customFormat="1" ht="16.5" hidden="1"/>
    <row r="95" s="20" customFormat="1" ht="16.5" hidden="1"/>
    <row r="96" s="20" customFormat="1" ht="16.5" hidden="1"/>
    <row r="97" s="20" customFormat="1" ht="16.5" hidden="1"/>
    <row r="98" s="20" customFormat="1" ht="16.5" hidden="1"/>
    <row r="99" s="20" customFormat="1" ht="16.5" hidden="1"/>
    <row r="100" s="20" customFormat="1" ht="16.5" hidden="1"/>
    <row r="101" s="20" customFormat="1" ht="16.5" hidden="1"/>
    <row r="102" s="20" customFormat="1" ht="16.5" hidden="1"/>
    <row r="103" s="20" customFormat="1" ht="16.5" hidden="1"/>
    <row r="104" s="20" customFormat="1" ht="16.5" hidden="1"/>
    <row r="105" s="20" customFormat="1" ht="16.5" hidden="1"/>
    <row r="106" s="20" customFormat="1" ht="16.5" hidden="1"/>
    <row r="107" s="20" customFormat="1" ht="16.5" hidden="1"/>
    <row r="108" s="20" customFormat="1" ht="16.5" hidden="1"/>
    <row r="109" s="20" customFormat="1" ht="16.5" hidden="1"/>
    <row r="110" s="20" customFormat="1" ht="16.5" hidden="1"/>
    <row r="111" s="20" customFormat="1" ht="16.5" hidden="1"/>
    <row r="112" s="20" customFormat="1" ht="16.5" hidden="1"/>
    <row r="113" s="20" customFormat="1" ht="16.5" hidden="1"/>
    <row r="114" s="20" customFormat="1" ht="16.5" hidden="1"/>
    <row r="115" s="20" customFormat="1" ht="16.5" hidden="1"/>
    <row r="116" s="20" customFormat="1" ht="16.5" hidden="1"/>
    <row r="117" s="20" customFormat="1" ht="16.5" hidden="1"/>
    <row r="118" s="20" customFormat="1" ht="16.5" hidden="1"/>
    <row r="119" s="20" customFormat="1" ht="16.5" hidden="1"/>
    <row r="120" s="20" customFormat="1" ht="16.5" hidden="1"/>
    <row r="121" s="20" customFormat="1" ht="16.5" hidden="1"/>
    <row r="122" s="20" customFormat="1" ht="16.5" hidden="1"/>
    <row r="123" s="20" customFormat="1" ht="16.5" hidden="1"/>
    <row r="124" s="20" customFormat="1" ht="16.5" hidden="1"/>
    <row r="125" s="20" customFormat="1" ht="16.5" hidden="1"/>
    <row r="126" s="20" customFormat="1" ht="16.5" hidden="1"/>
    <row r="127" s="20" customFormat="1" ht="16.5" hidden="1"/>
    <row r="128" s="20" customFormat="1" ht="16.5" hidden="1"/>
    <row r="129" s="20" customFormat="1" ht="16.5" hidden="1"/>
    <row r="130" s="20" customFormat="1" ht="16.5" hidden="1"/>
    <row r="131" s="20" customFormat="1" ht="16.5" hidden="1"/>
    <row r="132" s="20" customFormat="1" ht="16.5" hidden="1"/>
    <row r="133" s="20" customFormat="1" ht="16.5" hidden="1"/>
    <row r="134" s="20" customFormat="1" ht="16.5" hidden="1"/>
    <row r="135" s="20" customFormat="1" ht="16.5" hidden="1"/>
    <row r="136" s="20" customFormat="1" ht="16.5" hidden="1"/>
    <row r="137" s="20" customFormat="1" ht="16.5" hidden="1"/>
    <row r="138" s="20" customFormat="1" ht="16.5" hidden="1"/>
    <row r="139" s="20" customFormat="1" ht="16.5" hidden="1"/>
    <row r="140" s="20" customFormat="1" ht="16.5" hidden="1"/>
    <row r="141" s="20" customFormat="1" ht="16.5" hidden="1"/>
    <row r="142" s="20" customFormat="1" ht="16.5" hidden="1"/>
    <row r="143" s="20" customFormat="1" ht="16.5" hidden="1"/>
    <row r="144" s="20" customFormat="1" ht="16.5" hidden="1"/>
    <row r="145" s="20" customFormat="1" ht="16.5" hidden="1"/>
    <row r="146" s="20" customFormat="1" ht="16.5" hidden="1"/>
    <row r="147" s="20" customFormat="1" ht="16.5" hidden="1"/>
    <row r="148" s="20" customFormat="1" ht="16.5" hidden="1"/>
    <row r="149" s="20" customFormat="1" ht="16.5" hidden="1"/>
    <row r="150" s="20" customFormat="1" ht="16.5" hidden="1"/>
    <row r="151" s="20" customFormat="1" ht="16.5" hidden="1"/>
    <row r="152" s="20" customFormat="1" ht="16.5" hidden="1"/>
    <row r="153" s="20" customFormat="1" ht="16.5" hidden="1"/>
    <row r="154" s="20" customFormat="1" ht="16.5" hidden="1"/>
    <row r="155" s="20" customFormat="1" ht="16.5" hidden="1"/>
    <row r="156" s="20" customFormat="1" ht="16.5" hidden="1"/>
    <row r="157" s="20" customFormat="1" ht="16.5" hidden="1"/>
    <row r="158" s="20" customFormat="1" ht="16.5" hidden="1"/>
    <row r="159" s="20" customFormat="1" ht="16.5" hidden="1"/>
    <row r="160" s="20" customFormat="1" ht="16.5" hidden="1"/>
    <row r="161" s="20" customFormat="1" ht="16.5" hidden="1"/>
    <row r="162" s="20" customFormat="1" ht="16.5" hidden="1"/>
    <row r="163" s="20" customFormat="1" ht="16.5" hidden="1"/>
    <row r="164" s="20" customFormat="1" ht="16.5" hidden="1"/>
    <row r="165" s="20" customFormat="1" ht="16.5" hidden="1"/>
    <row r="166" s="20" customFormat="1" ht="16.5" hidden="1"/>
    <row r="167" s="20" customFormat="1" ht="16.5" hidden="1"/>
    <row r="168" s="20" customFormat="1" ht="16.5" hidden="1"/>
    <row r="169" s="20" customFormat="1" ht="16.5" hidden="1"/>
    <row r="170" s="20" customFormat="1" ht="16.5" hidden="1"/>
    <row r="171" s="20" customFormat="1" ht="16.5" hidden="1"/>
    <row r="172" s="20" customFormat="1" ht="16.5" hidden="1"/>
    <row r="173" s="20" customFormat="1" ht="16.5" hidden="1"/>
    <row r="174" s="20" customFormat="1" ht="16.5" hidden="1"/>
    <row r="175" s="20" customFormat="1" ht="16.5" hidden="1"/>
    <row r="176" s="20" customFormat="1" ht="16.5" hidden="1"/>
    <row r="177" s="20" customFormat="1" ht="16.5" hidden="1"/>
    <row r="178" s="20" customFormat="1" ht="16.5" hidden="1"/>
  </sheetData>
  <sheetProtection password="CD68" sheet="1" objects="1" scenarios="1" selectLockedCells="1"/>
  <mergeCells count="15">
    <mergeCell ref="B19:F19"/>
    <mergeCell ref="B51:C51"/>
    <mergeCell ref="B47:C47"/>
    <mergeCell ref="C33:G33"/>
    <mergeCell ref="C34:G34"/>
    <mergeCell ref="C38:G38"/>
    <mergeCell ref="C39:G39"/>
    <mergeCell ref="C1:E1"/>
    <mergeCell ref="E2:G2"/>
    <mergeCell ref="C16:F16"/>
    <mergeCell ref="B6:G6"/>
    <mergeCell ref="B18:F18"/>
    <mergeCell ref="B2:D2"/>
    <mergeCell ref="C17:F17"/>
    <mergeCell ref="C11:E11"/>
  </mergeCells>
  <printOptions horizontalCentered="1"/>
  <pageMargins left="0.5" right="0.5" top="0.5" bottom="0.5" header="0.5" footer="0.5"/>
  <pageSetup horizontalDpi="600" verticalDpi="600" orientation="portrait" scale="80" r:id="rId1"/>
  <headerFooter>
    <oddFooter>&amp;L&amp;9Water / Wastewater
GROSS REVENUE REPORT
(RGS)&amp;C&amp;9Page: &amp;P of  &amp;N&amp;R&amp;9(Rev. July/2010)</oddFooter>
  </headerFooter>
</worksheet>
</file>

<file path=xl/worksheets/sheet4.xml><?xml version="1.0" encoding="utf-8"?>
<worksheet xmlns="http://schemas.openxmlformats.org/spreadsheetml/2006/main" xmlns:r="http://schemas.openxmlformats.org/officeDocument/2006/relationships">
  <sheetPr>
    <tabColor theme="6" tint="0.39998000860214233"/>
  </sheetPr>
  <dimension ref="A2:R35"/>
  <sheetViews>
    <sheetView showGridLines="0" zoomScaleSheetLayoutView="100" zoomScalePageLayoutView="0" workbookViewId="0" topLeftCell="A1">
      <selection activeCell="D16" sqref="D16:L16"/>
    </sheetView>
  </sheetViews>
  <sheetFormatPr defaultColWidth="0" defaultRowHeight="15.75" zeroHeight="1"/>
  <cols>
    <col min="1" max="1" width="2.625" style="14" customWidth="1"/>
    <col min="2" max="2" width="3.625" style="31" customWidth="1"/>
    <col min="3" max="3" width="9.625" style="14" customWidth="1"/>
    <col min="4" max="4" width="4.625" style="14" customWidth="1"/>
    <col min="5" max="7" width="3.625" style="14" customWidth="1"/>
    <col min="8" max="8" width="4.625" style="14" customWidth="1"/>
    <col min="9" max="9" width="6.625" style="14" customWidth="1"/>
    <col min="10" max="10" width="8.875" style="14" customWidth="1"/>
    <col min="11" max="11" width="12.25390625" style="14" customWidth="1"/>
    <col min="12" max="12" width="11.125" style="14" customWidth="1"/>
    <col min="13" max="13" width="12.625" style="14" customWidth="1"/>
    <col min="14" max="14" width="2.625" style="14" customWidth="1"/>
    <col min="15" max="18" width="0" style="14" hidden="1" customWidth="1"/>
    <col min="19" max="16384" width="9.00390625" style="14" hidden="1" customWidth="1"/>
  </cols>
  <sheetData>
    <row r="1" ht="15.75"/>
    <row r="2" spans="2:13" ht="15.75">
      <c r="B2" s="167" t="str">
        <f>IF(('Cover (INPUT)'!$E$15=" "),LookUpData!$A$22,(LookUpData!$A$22&amp;"  "&amp;'Cover (INPUT)'!E$15))</f>
        <v>Gross Revenue Report of:   </v>
      </c>
      <c r="C2" s="167"/>
      <c r="D2" s="167"/>
      <c r="E2" s="167"/>
      <c r="F2" s="167"/>
      <c r="G2" s="167"/>
      <c r="H2" s="167"/>
      <c r="I2" s="167"/>
      <c r="J2" s="167"/>
      <c r="K2" s="164" t="str">
        <f>IF(('Cover (INPUT)'!$G$26="Select a Year"),LookUpData!$A$23,(LookUpData!$A$24&amp;" "&amp;'Cover (INPUT)'!$G$26))</f>
        <v>For the period ending:</v>
      </c>
      <c r="L2" s="164" t="str">
        <f>IF(('Cover (INPUT)'!O$15=" "),LookUpData!K22,(LookUpData!K22&amp;"  "&amp;'Cover (INPUT)'!O$15))</f>
        <v>  </v>
      </c>
      <c r="M2" s="164" t="str">
        <f>IF(('Cover (INPUT)'!P$15=" "),LookUpData!L22,(LookUpData!L22&amp;"  "&amp;'Cover (INPUT)'!P$15))</f>
        <v>  </v>
      </c>
    </row>
    <row r="3" ht="15.75"/>
    <row r="4" spans="4:12" ht="15.75">
      <c r="D4" s="183" t="s">
        <v>59</v>
      </c>
      <c r="E4" s="183"/>
      <c r="F4" s="183"/>
      <c r="G4" s="183"/>
      <c r="H4" s="183"/>
      <c r="I4" s="183"/>
      <c r="J4" s="183"/>
      <c r="K4" s="183"/>
      <c r="L4" s="183"/>
    </row>
    <row r="5" ht="15.75"/>
    <row r="6" spans="4:12" ht="15.75">
      <c r="D6" s="184" t="s">
        <v>78</v>
      </c>
      <c r="E6" s="184"/>
      <c r="F6" s="184"/>
      <c r="G6" s="184"/>
      <c r="H6" s="184"/>
      <c r="I6" s="184"/>
      <c r="J6" s="184"/>
      <c r="K6" s="184"/>
      <c r="L6" s="184"/>
    </row>
    <row r="7" spans="4:12" ht="15.75">
      <c r="D7" s="184" t="s">
        <v>79</v>
      </c>
      <c r="E7" s="184"/>
      <c r="F7" s="184"/>
      <c r="G7" s="184"/>
      <c r="H7" s="184"/>
      <c r="I7" s="184"/>
      <c r="J7" s="184"/>
      <c r="K7" s="184"/>
      <c r="L7" s="184"/>
    </row>
    <row r="8" spans="4:12" ht="15.75">
      <c r="D8" s="185"/>
      <c r="E8" s="185"/>
      <c r="F8" s="185"/>
      <c r="G8" s="185"/>
      <c r="H8" s="185"/>
      <c r="I8" s="185"/>
      <c r="J8" s="185"/>
      <c r="K8" s="185"/>
      <c r="L8" s="185"/>
    </row>
    <row r="9" ht="15.75"/>
    <row r="10" spans="4:12" ht="15.75">
      <c r="D10" s="174" t="s">
        <v>60</v>
      </c>
      <c r="E10" s="174"/>
      <c r="F10" s="174"/>
      <c r="G10" s="174"/>
      <c r="H10" s="174"/>
      <c r="I10" s="174"/>
      <c r="J10" s="174"/>
      <c r="K10" s="174"/>
      <c r="L10" s="174"/>
    </row>
    <row r="11" ht="15.75"/>
    <row r="12" spans="2:10" ht="16.5">
      <c r="B12" s="32" t="s">
        <v>5</v>
      </c>
      <c r="C12" s="33" t="s">
        <v>61</v>
      </c>
      <c r="H12" s="175">
        <f>IF('Cover (INPUT)'!G26="Select a Year","",LookUpData!A30&amp;" "&amp;'Cover (INPUT)'!G26)</f>
      </c>
      <c r="I12" s="175"/>
      <c r="J12" s="175"/>
    </row>
    <row r="13" ht="15.75"/>
    <row r="14" spans="2:12" ht="16.5">
      <c r="B14" s="32" t="s">
        <v>6</v>
      </c>
      <c r="C14" s="31" t="s">
        <v>64</v>
      </c>
      <c r="D14" s="173">
        <f>IF('Cover (INPUT)'!$E$15="","",'Cover (INPUT)'!$E$15)</f>
      </c>
      <c r="E14" s="173"/>
      <c r="F14" s="173"/>
      <c r="G14" s="173"/>
      <c r="H14" s="173"/>
      <c r="I14" s="173"/>
      <c r="J14" s="173"/>
      <c r="K14" s="173"/>
      <c r="L14" s="173"/>
    </row>
    <row r="15" ht="15.75"/>
    <row r="16" spans="2:12" ht="16.5">
      <c r="B16" s="32" t="s">
        <v>28</v>
      </c>
      <c r="C16" s="31" t="s">
        <v>8</v>
      </c>
      <c r="D16" s="176"/>
      <c r="E16" s="176"/>
      <c r="F16" s="176"/>
      <c r="G16" s="176"/>
      <c r="H16" s="176"/>
      <c r="I16" s="176"/>
      <c r="J16" s="176"/>
      <c r="K16" s="176"/>
      <c r="L16" s="176"/>
    </row>
    <row r="17" spans="3:13" ht="16.5">
      <c r="C17" s="31" t="s">
        <v>9</v>
      </c>
      <c r="D17" s="177"/>
      <c r="E17" s="177"/>
      <c r="F17" s="177"/>
      <c r="G17" s="177"/>
      <c r="H17" s="177"/>
      <c r="I17" s="177"/>
      <c r="J17" s="34" t="s">
        <v>10</v>
      </c>
      <c r="K17" s="132"/>
      <c r="L17" s="34" t="s">
        <v>66</v>
      </c>
      <c r="M17" s="133"/>
    </row>
    <row r="18" ht="15.75"/>
    <row r="19" spans="2:9" ht="16.5">
      <c r="B19" s="32" t="s">
        <v>30</v>
      </c>
      <c r="C19" s="17" t="s">
        <v>65</v>
      </c>
      <c r="F19" s="182"/>
      <c r="G19" s="182"/>
      <c r="H19" s="182"/>
      <c r="I19" s="182"/>
    </row>
    <row r="20" spans="2:10" ht="16.5">
      <c r="B20" s="32" t="s">
        <v>31</v>
      </c>
      <c r="C20" s="14" t="s">
        <v>4</v>
      </c>
      <c r="F20" s="181"/>
      <c r="G20" s="181"/>
      <c r="H20" s="181"/>
      <c r="I20" s="181"/>
      <c r="J20" s="1"/>
    </row>
    <row r="21" ht="15.75">
      <c r="J21" s="1"/>
    </row>
    <row r="22" spans="2:12" ht="16.5" customHeight="1">
      <c r="B22" s="32" t="s">
        <v>32</v>
      </c>
      <c r="C22" s="14" t="s">
        <v>67</v>
      </c>
      <c r="I22" s="180"/>
      <c r="J22" s="180"/>
      <c r="K22" s="180"/>
      <c r="L22" s="180"/>
    </row>
    <row r="23" ht="15.75"/>
    <row r="24" spans="2:3" ht="15.75">
      <c r="B24" s="32" t="s">
        <v>33</v>
      </c>
      <c r="C24" s="14" t="s">
        <v>68</v>
      </c>
    </row>
    <row r="25" spans="3:10" ht="16.5">
      <c r="C25" s="14" t="s">
        <v>7</v>
      </c>
      <c r="D25" s="176"/>
      <c r="E25" s="176"/>
      <c r="F25" s="176"/>
      <c r="G25" s="176"/>
      <c r="H25" s="176"/>
      <c r="I25" s="176"/>
      <c r="J25" s="176"/>
    </row>
    <row r="26" spans="3:10" ht="16.5">
      <c r="C26" s="14" t="s">
        <v>65</v>
      </c>
      <c r="F26" s="177"/>
      <c r="G26" s="177"/>
      <c r="H26" s="177"/>
      <c r="I26" s="177"/>
      <c r="J26" s="177"/>
    </row>
    <row r="27" spans="3:10" ht="15.75">
      <c r="C27" s="14" t="s">
        <v>76</v>
      </c>
      <c r="D27" s="178"/>
      <c r="E27" s="178"/>
      <c r="F27" s="178"/>
      <c r="G27" s="178"/>
      <c r="H27" s="178"/>
      <c r="I27" s="178"/>
      <c r="J27" s="178"/>
    </row>
    <row r="28" ht="15.75"/>
    <row r="29" spans="2:16" ht="16.5">
      <c r="B29" s="32" t="s">
        <v>34</v>
      </c>
      <c r="C29" s="14" t="s">
        <v>114</v>
      </c>
      <c r="I29" s="179" t="s">
        <v>118</v>
      </c>
      <c r="J29" s="179"/>
      <c r="K29" s="179"/>
      <c r="P29" s="100"/>
    </row>
    <row r="30" ht="36.75" customHeight="1"/>
    <row r="31" spans="2:3" s="33" customFormat="1" ht="15.75">
      <c r="B31" s="35"/>
      <c r="C31" s="23"/>
    </row>
    <row r="32" s="33" customFormat="1" ht="15.75" hidden="1">
      <c r="B32" s="35"/>
    </row>
    <row r="33" s="33" customFormat="1" ht="15.75" hidden="1">
      <c r="B33" s="35"/>
    </row>
    <row r="34" s="33" customFormat="1" ht="15.75" hidden="1">
      <c r="B34" s="35"/>
    </row>
    <row r="35" spans="1:18" ht="15.75" hidden="1">
      <c r="A35" s="33"/>
      <c r="B35" s="35"/>
      <c r="C35" s="33"/>
      <c r="D35" s="33"/>
      <c r="E35" s="33"/>
      <c r="F35" s="33"/>
      <c r="G35" s="33"/>
      <c r="H35" s="33"/>
      <c r="I35" s="33"/>
      <c r="J35" s="33"/>
      <c r="K35" s="33"/>
      <c r="L35" s="33"/>
      <c r="M35" s="33"/>
      <c r="N35" s="33"/>
      <c r="O35" s="33"/>
      <c r="P35" s="33"/>
      <c r="Q35" s="33"/>
      <c r="R35" s="33"/>
    </row>
  </sheetData>
  <sheetProtection password="CD68" sheet="1" objects="1" scenarios="1" selectLockedCells="1"/>
  <mergeCells count="18">
    <mergeCell ref="K2:M2"/>
    <mergeCell ref="B2:J2"/>
    <mergeCell ref="D14:L14"/>
    <mergeCell ref="D16:L16"/>
    <mergeCell ref="F19:I19"/>
    <mergeCell ref="D17:I17"/>
    <mergeCell ref="D4:L4"/>
    <mergeCell ref="D6:L6"/>
    <mergeCell ref="D7:L7"/>
    <mergeCell ref="D8:L8"/>
    <mergeCell ref="D10:L10"/>
    <mergeCell ref="H12:J12"/>
    <mergeCell ref="D25:J25"/>
    <mergeCell ref="F26:J26"/>
    <mergeCell ref="D27:J27"/>
    <mergeCell ref="I29:K29"/>
    <mergeCell ref="I22:L22"/>
    <mergeCell ref="F20:I20"/>
  </mergeCells>
  <printOptions horizontalCentered="1"/>
  <pageMargins left="0.5" right="0.7" top="0.5" bottom="0.5" header="0.5" footer="0.5"/>
  <pageSetup horizontalDpi="600" verticalDpi="600" orientation="portrait" scale="79" r:id="rId1"/>
  <headerFooter>
    <oddFooter>&amp;L&amp;9Water / Wastewater
GROSS REVENUE REPORT
(RGS)&amp;C&amp;9Page: &amp;P of  &amp;N&amp;R&amp;9(Rev. July/2010)</oddFooter>
  </headerFooter>
</worksheet>
</file>

<file path=xl/worksheets/sheet5.xml><?xml version="1.0" encoding="utf-8"?>
<worksheet xmlns="http://schemas.openxmlformats.org/spreadsheetml/2006/main" xmlns:r="http://schemas.openxmlformats.org/officeDocument/2006/relationships">
  <sheetPr>
    <tabColor theme="6" tint="0.39998000860214233"/>
  </sheetPr>
  <dimension ref="A1:K422"/>
  <sheetViews>
    <sheetView showGridLines="0" zoomScaleSheetLayoutView="100" zoomScalePageLayoutView="0" workbookViewId="0" topLeftCell="A1">
      <pane ySplit="5" topLeftCell="A8" activePane="bottomLeft" state="frozen"/>
      <selection pane="topLeft" activeCell="E15" sqref="E15:K15"/>
      <selection pane="bottomLeft" activeCell="F8" sqref="F8"/>
    </sheetView>
  </sheetViews>
  <sheetFormatPr defaultColWidth="0" defaultRowHeight="15.75" zeroHeight="1"/>
  <cols>
    <col min="1" max="1" width="2.625" style="37" customWidth="1"/>
    <col min="2" max="2" width="4.625" style="38" customWidth="1"/>
    <col min="3" max="3" width="4.625" style="37" customWidth="1"/>
    <col min="4" max="4" width="43.00390625" style="37" customWidth="1"/>
    <col min="5" max="5" width="8.625" style="40" customWidth="1"/>
    <col min="6" max="8" width="12.625" style="39" customWidth="1"/>
    <col min="9" max="9" width="2.625" style="37" customWidth="1"/>
    <col min="10" max="11" width="0" style="37" hidden="1" customWidth="1"/>
    <col min="12" max="16384" width="9.00390625" style="37" hidden="1" customWidth="1"/>
  </cols>
  <sheetData>
    <row r="1" spans="2:8" s="44" customFormat="1" ht="15.75" customHeight="1">
      <c r="B1" s="167" t="str">
        <f>IF(('Cover (INPUT)'!$E$15=" "),LookUpData!$A$22,(LookUpData!$A$22&amp;"  "&amp;'Cover (INPUT)'!E$15))</f>
        <v>Gross Revenue Report of:   </v>
      </c>
      <c r="C1" s="167"/>
      <c r="D1" s="167"/>
      <c r="E1" s="60"/>
      <c r="F1" s="164" t="str">
        <f>IF(('Cover (INPUT)'!$G$26="Select a Year"),LookUpData!$A$23,(LookUpData!$A$24&amp;" "&amp;'Cover (INPUT)'!$G$26))</f>
        <v>For the period ending:</v>
      </c>
      <c r="G1" s="164"/>
      <c r="H1" s="164"/>
    </row>
    <row r="2" spans="2:7" ht="15.75" customHeight="1">
      <c r="B2" s="37"/>
      <c r="C2" s="38"/>
      <c r="E2" s="61"/>
      <c r="F2" s="36"/>
      <c r="G2" s="36"/>
    </row>
    <row r="3" spans="2:8" ht="15.75" customHeight="1">
      <c r="B3" s="189" t="s">
        <v>87</v>
      </c>
      <c r="C3" s="189"/>
      <c r="D3" s="189"/>
      <c r="E3" s="189"/>
      <c r="F3" s="189"/>
      <c r="G3" s="189"/>
      <c r="H3" s="189"/>
    </row>
    <row r="4" spans="4:8" s="45" customFormat="1" ht="15.75" customHeight="1" thickBot="1">
      <c r="D4" s="66" t="s">
        <v>73</v>
      </c>
      <c r="E4" s="66"/>
      <c r="F4" s="70" t="s">
        <v>72</v>
      </c>
      <c r="G4" s="70"/>
      <c r="H4" s="70"/>
    </row>
    <row r="5" spans="1:8" s="45" customFormat="1" ht="26.25" thickBot="1">
      <c r="A5" s="46"/>
      <c r="B5" s="41" t="s">
        <v>71</v>
      </c>
      <c r="C5" s="42"/>
      <c r="D5" s="43" t="s">
        <v>0</v>
      </c>
      <c r="E5" s="41"/>
      <c r="F5" s="95" t="s">
        <v>107</v>
      </c>
      <c r="G5" s="80"/>
      <c r="H5" s="80"/>
    </row>
    <row r="6" spans="1:8" s="45" customFormat="1" ht="15" customHeight="1">
      <c r="A6" s="47"/>
      <c r="B6" s="46">
        <v>1</v>
      </c>
      <c r="D6" s="57"/>
      <c r="E6" s="56"/>
      <c r="F6" s="94"/>
      <c r="G6" s="81"/>
      <c r="H6" s="81"/>
    </row>
    <row r="7" spans="1:8" s="45" customFormat="1" ht="15" customHeight="1">
      <c r="A7" s="47"/>
      <c r="B7" s="46">
        <v>2</v>
      </c>
      <c r="C7" s="187" t="s">
        <v>102</v>
      </c>
      <c r="D7" s="188"/>
      <c r="E7" s="50"/>
      <c r="F7" s="79"/>
      <c r="G7" s="64"/>
      <c r="H7" s="64"/>
    </row>
    <row r="8" spans="1:8" s="45" customFormat="1" ht="15" customHeight="1">
      <c r="A8" s="47"/>
      <c r="B8" s="46">
        <v>3</v>
      </c>
      <c r="C8" s="48"/>
      <c r="D8" s="49" t="s">
        <v>91</v>
      </c>
      <c r="E8" s="68"/>
      <c r="F8" s="102"/>
      <c r="G8" s="82"/>
      <c r="H8" s="82"/>
    </row>
    <row r="9" spans="1:8" s="45" customFormat="1" ht="15" customHeight="1">
      <c r="A9" s="47"/>
      <c r="B9" s="46">
        <v>4</v>
      </c>
      <c r="C9" s="48"/>
      <c r="D9" s="49" t="s">
        <v>92</v>
      </c>
      <c r="E9" s="68"/>
      <c r="F9" s="102"/>
      <c r="G9" s="82"/>
      <c r="H9" s="82"/>
    </row>
    <row r="10" spans="1:8" s="45" customFormat="1" ht="15" customHeight="1">
      <c r="A10" s="47"/>
      <c r="B10" s="46">
        <v>5</v>
      </c>
      <c r="C10" s="48"/>
      <c r="D10" s="49" t="s">
        <v>93</v>
      </c>
      <c r="E10" s="68"/>
      <c r="F10" s="102"/>
      <c r="G10" s="82"/>
      <c r="H10" s="82"/>
    </row>
    <row r="11" spans="1:8" s="45" customFormat="1" ht="15" customHeight="1">
      <c r="A11" s="47"/>
      <c r="B11" s="46">
        <v>6</v>
      </c>
      <c r="C11" s="48"/>
      <c r="D11" s="49" t="s">
        <v>94</v>
      </c>
      <c r="E11" s="68"/>
      <c r="F11" s="102"/>
      <c r="G11" s="82"/>
      <c r="H11" s="82"/>
    </row>
    <row r="12" spans="1:8" s="45" customFormat="1" ht="15" customHeight="1">
      <c r="A12" s="47"/>
      <c r="B12" s="46">
        <v>7</v>
      </c>
      <c r="C12" s="48"/>
      <c r="D12" s="49" t="s">
        <v>95</v>
      </c>
      <c r="E12" s="68"/>
      <c r="F12" s="102"/>
      <c r="G12" s="82"/>
      <c r="H12" s="82"/>
    </row>
    <row r="13" spans="1:8" s="45" customFormat="1" ht="15" customHeight="1">
      <c r="A13" s="47"/>
      <c r="B13" s="46">
        <v>8</v>
      </c>
      <c r="C13" s="48"/>
      <c r="D13" s="49" t="s">
        <v>96</v>
      </c>
      <c r="E13" s="68"/>
      <c r="F13" s="102"/>
      <c r="G13" s="82"/>
      <c r="H13" s="82"/>
    </row>
    <row r="14" spans="1:8" s="45" customFormat="1" ht="15" customHeight="1">
      <c r="A14" s="47"/>
      <c r="B14" s="46">
        <v>9</v>
      </c>
      <c r="D14" s="76" t="s">
        <v>97</v>
      </c>
      <c r="E14" s="58"/>
      <c r="F14" s="51">
        <f>SUM(F8:F13)</f>
        <v>0</v>
      </c>
      <c r="G14" s="82"/>
      <c r="H14" s="82"/>
    </row>
    <row r="15" spans="1:8" s="45" customFormat="1" ht="15" customHeight="1">
      <c r="A15" s="47"/>
      <c r="B15" s="46">
        <v>10</v>
      </c>
      <c r="D15" s="52"/>
      <c r="E15" s="58"/>
      <c r="F15" s="78"/>
      <c r="G15" s="82"/>
      <c r="H15" s="82"/>
    </row>
    <row r="16" spans="1:8" s="45" customFormat="1" ht="15" customHeight="1">
      <c r="A16" s="47"/>
      <c r="B16" s="46">
        <v>11</v>
      </c>
      <c r="C16" s="187" t="s">
        <v>101</v>
      </c>
      <c r="D16" s="188"/>
      <c r="E16" s="62"/>
      <c r="F16" s="78"/>
      <c r="G16" s="82"/>
      <c r="H16" s="82"/>
    </row>
    <row r="17" spans="1:8" s="45" customFormat="1" ht="15" customHeight="1">
      <c r="A17" s="47"/>
      <c r="B17" s="46">
        <v>12</v>
      </c>
      <c r="C17" s="48"/>
      <c r="D17" s="49" t="s">
        <v>91</v>
      </c>
      <c r="E17" s="68"/>
      <c r="F17" s="102"/>
      <c r="G17" s="82"/>
      <c r="H17" s="82"/>
    </row>
    <row r="18" spans="1:8" s="45" customFormat="1" ht="15" customHeight="1">
      <c r="A18" s="47"/>
      <c r="B18" s="46">
        <v>13</v>
      </c>
      <c r="C18" s="48"/>
      <c r="D18" s="49" t="s">
        <v>92</v>
      </c>
      <c r="E18" s="68"/>
      <c r="F18" s="102"/>
      <c r="G18" s="82"/>
      <c r="H18" s="82"/>
    </row>
    <row r="19" spans="1:8" s="45" customFormat="1" ht="15" customHeight="1">
      <c r="A19" s="47"/>
      <c r="B19" s="46">
        <v>14</v>
      </c>
      <c r="C19" s="48"/>
      <c r="D19" s="49" t="s">
        <v>93</v>
      </c>
      <c r="E19" s="68"/>
      <c r="F19" s="102"/>
      <c r="G19" s="82"/>
      <c r="H19" s="82"/>
    </row>
    <row r="20" spans="1:8" s="45" customFormat="1" ht="15" customHeight="1">
      <c r="A20" s="47"/>
      <c r="B20" s="46">
        <v>15</v>
      </c>
      <c r="C20" s="48"/>
      <c r="D20" s="49" t="s">
        <v>94</v>
      </c>
      <c r="E20" s="68"/>
      <c r="F20" s="102"/>
      <c r="G20" s="82"/>
      <c r="H20" s="82"/>
    </row>
    <row r="21" spans="1:8" s="45" customFormat="1" ht="15" customHeight="1">
      <c r="A21" s="47"/>
      <c r="B21" s="46">
        <v>16</v>
      </c>
      <c r="C21" s="48"/>
      <c r="D21" s="49" t="s">
        <v>95</v>
      </c>
      <c r="E21" s="68"/>
      <c r="F21" s="102"/>
      <c r="G21" s="82"/>
      <c r="H21" s="82"/>
    </row>
    <row r="22" spans="1:8" s="45" customFormat="1" ht="15" customHeight="1">
      <c r="A22" s="47"/>
      <c r="B22" s="46">
        <v>17</v>
      </c>
      <c r="C22" s="48"/>
      <c r="D22" s="49" t="s">
        <v>96</v>
      </c>
      <c r="E22" s="68"/>
      <c r="F22" s="102"/>
      <c r="G22" s="82"/>
      <c r="H22" s="82"/>
    </row>
    <row r="23" spans="1:8" s="45" customFormat="1" ht="15" customHeight="1">
      <c r="A23" s="47"/>
      <c r="B23" s="46">
        <v>18</v>
      </c>
      <c r="C23" s="48"/>
      <c r="D23" s="76" t="s">
        <v>98</v>
      </c>
      <c r="E23" s="50"/>
      <c r="F23" s="51">
        <f>SUM(F17:F22)</f>
        <v>0</v>
      </c>
      <c r="G23" s="82"/>
      <c r="H23" s="82"/>
    </row>
    <row r="24" spans="1:8" s="45" customFormat="1" ht="15" customHeight="1">
      <c r="A24" s="47"/>
      <c r="B24" s="46">
        <v>19</v>
      </c>
      <c r="C24" s="48"/>
      <c r="D24" s="76"/>
      <c r="E24" s="50"/>
      <c r="F24" s="82"/>
      <c r="G24" s="82"/>
      <c r="H24" s="82"/>
    </row>
    <row r="25" spans="1:8" s="45" customFormat="1" ht="15" customHeight="1">
      <c r="A25" s="47"/>
      <c r="B25" s="46">
        <v>20</v>
      </c>
      <c r="C25" s="83" t="s">
        <v>88</v>
      </c>
      <c r="E25" s="58"/>
      <c r="F25" s="78"/>
      <c r="G25" s="82"/>
      <c r="H25" s="82"/>
    </row>
    <row r="26" spans="1:8" s="45" customFormat="1" ht="15" customHeight="1">
      <c r="A26" s="47"/>
      <c r="B26" s="46">
        <v>21</v>
      </c>
      <c r="C26" s="49" t="s">
        <v>69</v>
      </c>
      <c r="D26" s="48"/>
      <c r="E26" s="50"/>
      <c r="F26" s="102"/>
      <c r="G26" s="82"/>
      <c r="H26" s="82"/>
    </row>
    <row r="27" spans="1:8" s="45" customFormat="1" ht="15" customHeight="1">
      <c r="A27" s="47"/>
      <c r="B27" s="46">
        <v>22</v>
      </c>
      <c r="C27" s="49" t="s">
        <v>70</v>
      </c>
      <c r="D27" s="49"/>
      <c r="E27" s="50"/>
      <c r="F27" s="102"/>
      <c r="G27" s="82"/>
      <c r="H27" s="82"/>
    </row>
    <row r="28" spans="1:8" s="45" customFormat="1" ht="15" customHeight="1">
      <c r="A28" s="47"/>
      <c r="B28" s="46">
        <v>23</v>
      </c>
      <c r="C28" s="49" t="s">
        <v>14</v>
      </c>
      <c r="D28" s="49"/>
      <c r="E28" s="50"/>
      <c r="F28" s="103"/>
      <c r="G28" s="82"/>
      <c r="H28" s="82"/>
    </row>
    <row r="29" spans="1:8" s="45" customFormat="1" ht="15" customHeight="1">
      <c r="A29" s="47"/>
      <c r="B29" s="46">
        <v>24</v>
      </c>
      <c r="C29" s="49" t="s">
        <v>89</v>
      </c>
      <c r="D29" s="49"/>
      <c r="E29" s="50"/>
      <c r="F29" s="103"/>
      <c r="G29" s="82"/>
      <c r="H29" s="82"/>
    </row>
    <row r="30" spans="1:8" s="45" customFormat="1" ht="15" customHeight="1">
      <c r="A30" s="47"/>
      <c r="B30" s="46">
        <v>25</v>
      </c>
      <c r="C30" s="49" t="s">
        <v>90</v>
      </c>
      <c r="D30" s="49"/>
      <c r="E30" s="50"/>
      <c r="F30" s="103"/>
      <c r="G30" s="82"/>
      <c r="H30" s="82"/>
    </row>
    <row r="31" spans="1:8" s="45" customFormat="1" ht="15" customHeight="1">
      <c r="A31" s="47"/>
      <c r="B31" s="46">
        <v>26</v>
      </c>
      <c r="C31" s="190"/>
      <c r="D31" s="191"/>
      <c r="E31" s="50"/>
      <c r="F31" s="103"/>
      <c r="G31" s="82"/>
      <c r="H31" s="82"/>
    </row>
    <row r="32" spans="1:8" s="45" customFormat="1" ht="15" customHeight="1">
      <c r="A32" s="47"/>
      <c r="B32" s="46">
        <v>27</v>
      </c>
      <c r="C32" s="190"/>
      <c r="D32" s="191"/>
      <c r="E32" s="50"/>
      <c r="F32" s="103"/>
      <c r="G32" s="82"/>
      <c r="H32" s="82"/>
    </row>
    <row r="33" spans="1:8" s="45" customFormat="1" ht="15" customHeight="1">
      <c r="A33" s="47"/>
      <c r="B33" s="46">
        <v>28</v>
      </c>
      <c r="C33" s="190"/>
      <c r="D33" s="191"/>
      <c r="E33" s="50"/>
      <c r="F33" s="103"/>
      <c r="G33" s="82"/>
      <c r="H33" s="82"/>
    </row>
    <row r="34" spans="2:8" s="45" customFormat="1" ht="15" customHeight="1">
      <c r="B34" s="46">
        <v>29</v>
      </c>
      <c r="C34" s="53"/>
      <c r="D34" s="76" t="s">
        <v>99</v>
      </c>
      <c r="E34" s="50"/>
      <c r="F34" s="51">
        <f>SUM(F26:F33)</f>
        <v>0</v>
      </c>
      <c r="G34" s="82"/>
      <c r="H34" s="82"/>
    </row>
    <row r="35" spans="2:8" s="45" customFormat="1" ht="15" customHeight="1">
      <c r="B35" s="46">
        <v>30</v>
      </c>
      <c r="C35" s="53"/>
      <c r="D35" s="76"/>
      <c r="E35" s="50"/>
      <c r="F35" s="75"/>
      <c r="G35" s="82"/>
      <c r="H35" s="82"/>
    </row>
    <row r="36" spans="2:8" s="45" customFormat="1" ht="15" customHeight="1">
      <c r="B36" s="46">
        <v>31</v>
      </c>
      <c r="C36" s="53" t="s">
        <v>106</v>
      </c>
      <c r="D36" s="76"/>
      <c r="E36" s="50"/>
      <c r="F36" s="75"/>
      <c r="G36" s="82"/>
      <c r="H36" s="82"/>
    </row>
    <row r="37" spans="1:8" s="45" customFormat="1" ht="15" customHeight="1" thickBot="1">
      <c r="A37" s="47"/>
      <c r="B37" s="46">
        <v>32</v>
      </c>
      <c r="C37" s="192" t="s">
        <v>119</v>
      </c>
      <c r="D37" s="193"/>
      <c r="E37" s="50"/>
      <c r="F37" s="104"/>
      <c r="G37" s="82"/>
      <c r="H37" s="82"/>
    </row>
    <row r="38" spans="1:8" s="45" customFormat="1" ht="15" customHeight="1">
      <c r="A38" s="47"/>
      <c r="B38" s="46">
        <v>33</v>
      </c>
      <c r="C38" s="53"/>
      <c r="D38" s="76"/>
      <c r="E38" s="50"/>
      <c r="F38" s="78"/>
      <c r="G38" s="82"/>
      <c r="H38" s="82"/>
    </row>
    <row r="39" spans="2:8" s="45" customFormat="1" ht="15" customHeight="1" thickBot="1">
      <c r="B39" s="46">
        <v>34</v>
      </c>
      <c r="C39" s="53"/>
      <c r="D39" s="74" t="s">
        <v>103</v>
      </c>
      <c r="E39" s="50"/>
      <c r="F39" s="90">
        <f>(F14+F23+F34)+F37</f>
        <v>0</v>
      </c>
      <c r="G39" s="82"/>
      <c r="H39" s="74"/>
    </row>
    <row r="40" spans="2:8" s="45" customFormat="1" ht="15" customHeight="1" thickTop="1">
      <c r="B40" s="46">
        <v>35</v>
      </c>
      <c r="C40" s="53"/>
      <c r="D40" s="74"/>
      <c r="E40" s="85"/>
      <c r="F40" s="74"/>
      <c r="G40" s="73"/>
      <c r="H40" s="74"/>
    </row>
    <row r="41" spans="2:8" s="45" customFormat="1" ht="15" customHeight="1">
      <c r="B41" s="46">
        <v>36</v>
      </c>
      <c r="C41" s="63"/>
      <c r="D41" s="186"/>
      <c r="E41" s="186"/>
      <c r="F41" s="186"/>
      <c r="G41" s="186"/>
      <c r="H41" s="186"/>
    </row>
    <row r="42" spans="2:6" s="45" customFormat="1" ht="15" customHeight="1">
      <c r="B42" s="46">
        <v>37</v>
      </c>
      <c r="C42" s="53" t="s">
        <v>104</v>
      </c>
      <c r="D42" s="96" t="s">
        <v>105</v>
      </c>
      <c r="E42" s="59"/>
      <c r="F42" s="77"/>
    </row>
    <row r="43" spans="2:6" s="45" customFormat="1" ht="15" customHeight="1">
      <c r="B43" s="46">
        <v>38</v>
      </c>
      <c r="C43" s="49"/>
      <c r="D43" s="89"/>
      <c r="E43" s="65"/>
      <c r="F43" s="77"/>
    </row>
    <row r="44" spans="2:7" s="45" customFormat="1" ht="15" customHeight="1">
      <c r="B44" s="46">
        <v>39</v>
      </c>
      <c r="C44" s="49"/>
      <c r="D44" s="89"/>
      <c r="E44" s="85"/>
      <c r="F44" s="77"/>
      <c r="G44" s="64"/>
    </row>
    <row r="45" spans="2:6" s="45" customFormat="1" ht="15" customHeight="1">
      <c r="B45" s="46">
        <v>40</v>
      </c>
      <c r="C45" s="48"/>
      <c r="D45" s="84"/>
      <c r="E45" s="85"/>
      <c r="F45" s="77"/>
    </row>
    <row r="46" spans="2:6" s="45" customFormat="1" ht="15" customHeight="1">
      <c r="B46" s="46">
        <v>41</v>
      </c>
      <c r="C46" s="48"/>
      <c r="D46" s="84"/>
      <c r="E46" s="85"/>
      <c r="F46" s="77"/>
    </row>
    <row r="47" spans="2:6" s="45" customFormat="1" ht="15" customHeight="1">
      <c r="B47" s="46">
        <v>42</v>
      </c>
      <c r="C47" s="48"/>
      <c r="D47" s="84"/>
      <c r="E47" s="85"/>
      <c r="F47" s="77"/>
    </row>
    <row r="48" spans="2:6" s="45" customFormat="1" ht="15" customHeight="1">
      <c r="B48" s="46">
        <v>43</v>
      </c>
      <c r="C48" s="48"/>
      <c r="D48" s="84"/>
      <c r="E48" s="85"/>
      <c r="F48" s="77"/>
    </row>
    <row r="49" spans="2:6" s="45" customFormat="1" ht="15" customHeight="1">
      <c r="B49" s="46">
        <v>44</v>
      </c>
      <c r="C49" s="48"/>
      <c r="D49" s="84"/>
      <c r="E49" s="85"/>
      <c r="F49" s="77"/>
    </row>
    <row r="50" spans="2:6" s="45" customFormat="1" ht="15" customHeight="1">
      <c r="B50" s="46">
        <v>45</v>
      </c>
      <c r="C50" s="48"/>
      <c r="D50" s="84"/>
      <c r="E50" s="85"/>
      <c r="F50" s="77"/>
    </row>
    <row r="51" spans="2:6" s="45" customFormat="1" ht="15" customHeight="1">
      <c r="B51" s="46">
        <v>46</v>
      </c>
      <c r="C51" s="48"/>
      <c r="D51" s="86"/>
      <c r="E51" s="85"/>
      <c r="F51" s="77"/>
    </row>
    <row r="52" spans="2:6" s="45" customFormat="1" ht="15" customHeight="1">
      <c r="B52" s="46">
        <v>47</v>
      </c>
      <c r="C52" s="48"/>
      <c r="D52" s="87"/>
      <c r="E52" s="85"/>
      <c r="F52" s="75"/>
    </row>
    <row r="53" spans="2:6" s="45" customFormat="1" ht="15" customHeight="1">
      <c r="B53" s="46">
        <v>48</v>
      </c>
      <c r="D53" s="64"/>
      <c r="E53" s="85"/>
      <c r="F53" s="64"/>
    </row>
    <row r="54" spans="2:6" s="45" customFormat="1" ht="15" customHeight="1">
      <c r="B54" s="46">
        <v>49</v>
      </c>
      <c r="D54" s="69"/>
      <c r="E54" s="85"/>
      <c r="F54" s="75"/>
    </row>
    <row r="55" spans="2:6" s="45" customFormat="1" ht="15" customHeight="1">
      <c r="B55" s="46">
        <v>50</v>
      </c>
      <c r="D55" s="88"/>
      <c r="E55" s="85"/>
      <c r="F55" s="64"/>
    </row>
    <row r="56" spans="2:6" s="45" customFormat="1" ht="12.75">
      <c r="B56" s="67"/>
      <c r="D56" s="64"/>
      <c r="E56" s="85"/>
      <c r="F56" s="64"/>
    </row>
    <row r="57" spans="4:6" s="45" customFormat="1" ht="12.75" hidden="1">
      <c r="D57" s="64"/>
      <c r="E57" s="85"/>
      <c r="F57" s="64"/>
    </row>
    <row r="58" spans="4:8" s="45" customFormat="1" ht="12.75" hidden="1">
      <c r="D58" s="64"/>
      <c r="E58" s="85"/>
      <c r="F58" s="75"/>
      <c r="G58" s="55"/>
      <c r="H58" s="55"/>
    </row>
    <row r="59" spans="4:8" s="45" customFormat="1" ht="12.75" hidden="1">
      <c r="D59" s="64"/>
      <c r="E59" s="85"/>
      <c r="F59" s="75"/>
      <c r="G59" s="55"/>
      <c r="H59" s="55"/>
    </row>
    <row r="60" spans="4:8" s="45" customFormat="1" ht="12.75" hidden="1">
      <c r="D60" s="64"/>
      <c r="E60" s="85"/>
      <c r="F60" s="75"/>
      <c r="G60" s="55"/>
      <c r="H60" s="55"/>
    </row>
    <row r="61" spans="5:8" s="45" customFormat="1" ht="12.75" hidden="1">
      <c r="E61" s="91"/>
      <c r="F61" s="55"/>
      <c r="G61" s="55"/>
      <c r="H61" s="55"/>
    </row>
    <row r="62" spans="5:8" s="45" customFormat="1" ht="12.75" hidden="1">
      <c r="E62" s="91"/>
      <c r="F62" s="55"/>
      <c r="G62" s="55"/>
      <c r="H62" s="55"/>
    </row>
    <row r="63" spans="5:8" s="45" customFormat="1" ht="12.75" hidden="1">
      <c r="E63" s="91"/>
      <c r="F63" s="55"/>
      <c r="G63" s="55"/>
      <c r="H63" s="55"/>
    </row>
    <row r="64" spans="5:8" s="45" customFormat="1" ht="12.75" hidden="1">
      <c r="E64" s="91"/>
      <c r="F64" s="55"/>
      <c r="G64" s="55"/>
      <c r="H64" s="55"/>
    </row>
    <row r="65" spans="5:8" s="45" customFormat="1" ht="12.75" hidden="1">
      <c r="E65" s="91"/>
      <c r="F65" s="55"/>
      <c r="G65" s="55"/>
      <c r="H65" s="55"/>
    </row>
    <row r="66" spans="5:8" s="45" customFormat="1" ht="12.75" hidden="1">
      <c r="E66" s="91"/>
      <c r="F66" s="55"/>
      <c r="G66" s="55"/>
      <c r="H66" s="55"/>
    </row>
    <row r="67" spans="5:8" s="45" customFormat="1" ht="12.75" hidden="1">
      <c r="E67" s="91"/>
      <c r="F67" s="55"/>
      <c r="G67" s="55"/>
      <c r="H67" s="55"/>
    </row>
    <row r="68" spans="5:8" s="45" customFormat="1" ht="12.75" hidden="1">
      <c r="E68" s="91"/>
      <c r="F68" s="55"/>
      <c r="G68" s="55"/>
      <c r="H68" s="55"/>
    </row>
    <row r="69" spans="5:8" s="45" customFormat="1" ht="12.75" hidden="1">
      <c r="E69" s="91"/>
      <c r="F69" s="55"/>
      <c r="G69" s="55"/>
      <c r="H69" s="55"/>
    </row>
    <row r="70" spans="5:8" s="45" customFormat="1" ht="12.75" hidden="1">
      <c r="E70" s="91"/>
      <c r="F70" s="55"/>
      <c r="G70" s="55"/>
      <c r="H70" s="55"/>
    </row>
    <row r="71" spans="5:8" s="45" customFormat="1" ht="12.75" hidden="1">
      <c r="E71" s="91"/>
      <c r="F71" s="55"/>
      <c r="G71" s="55"/>
      <c r="H71" s="55"/>
    </row>
    <row r="72" spans="5:8" s="45" customFormat="1" ht="12.75" hidden="1">
      <c r="E72" s="91"/>
      <c r="F72" s="55"/>
      <c r="G72" s="55"/>
      <c r="H72" s="55"/>
    </row>
    <row r="73" spans="5:8" s="45" customFormat="1" ht="12.75" hidden="1">
      <c r="E73" s="91"/>
      <c r="F73" s="55"/>
      <c r="G73" s="55"/>
      <c r="H73" s="55"/>
    </row>
    <row r="74" spans="5:8" s="45" customFormat="1" ht="12.75" hidden="1">
      <c r="E74" s="91"/>
      <c r="F74" s="55"/>
      <c r="G74" s="55"/>
      <c r="H74" s="55"/>
    </row>
    <row r="75" spans="5:8" s="45" customFormat="1" ht="12.75" hidden="1">
      <c r="E75" s="91"/>
      <c r="F75" s="55"/>
      <c r="G75" s="55"/>
      <c r="H75" s="55"/>
    </row>
    <row r="76" spans="5:8" s="45" customFormat="1" ht="12.75" hidden="1">
      <c r="E76" s="91"/>
      <c r="F76" s="55"/>
      <c r="G76" s="55"/>
      <c r="H76" s="55"/>
    </row>
    <row r="77" spans="5:8" s="45" customFormat="1" ht="12.75" hidden="1">
      <c r="E77" s="91"/>
      <c r="F77" s="55"/>
      <c r="G77" s="55"/>
      <c r="H77" s="55"/>
    </row>
    <row r="78" spans="5:8" s="45" customFormat="1" ht="12.75" hidden="1">
      <c r="E78" s="91"/>
      <c r="F78" s="55"/>
      <c r="G78" s="55"/>
      <c r="H78" s="55"/>
    </row>
    <row r="79" spans="5:8" s="45" customFormat="1" ht="12.75" hidden="1">
      <c r="E79" s="91"/>
      <c r="F79" s="55"/>
      <c r="G79" s="55"/>
      <c r="H79" s="55"/>
    </row>
    <row r="80" spans="5:8" s="45" customFormat="1" ht="12.75" hidden="1">
      <c r="E80" s="91"/>
      <c r="F80" s="55"/>
      <c r="G80" s="55"/>
      <c r="H80" s="55"/>
    </row>
    <row r="81" spans="5:8" s="45" customFormat="1" ht="12.75" hidden="1">
      <c r="E81" s="91"/>
      <c r="F81" s="55"/>
      <c r="G81" s="55"/>
      <c r="H81" s="55"/>
    </row>
    <row r="82" spans="5:8" s="45" customFormat="1" ht="12.75" hidden="1">
      <c r="E82" s="91"/>
      <c r="F82" s="55"/>
      <c r="G82" s="55"/>
      <c r="H82" s="55"/>
    </row>
    <row r="83" spans="5:8" s="45" customFormat="1" ht="12.75" hidden="1">
      <c r="E83" s="91"/>
      <c r="F83" s="55"/>
      <c r="G83" s="55"/>
      <c r="H83" s="55"/>
    </row>
    <row r="84" spans="5:8" s="45" customFormat="1" ht="12.75" hidden="1">
      <c r="E84" s="91"/>
      <c r="F84" s="55"/>
      <c r="G84" s="55"/>
      <c r="H84" s="55"/>
    </row>
    <row r="85" spans="5:8" s="45" customFormat="1" ht="12.75" hidden="1">
      <c r="E85" s="91"/>
      <c r="F85" s="55"/>
      <c r="G85" s="55"/>
      <c r="H85" s="55"/>
    </row>
    <row r="86" spans="5:8" s="45" customFormat="1" ht="12.75" hidden="1">
      <c r="E86" s="91"/>
      <c r="F86" s="55"/>
      <c r="G86" s="55"/>
      <c r="H86" s="55"/>
    </row>
    <row r="87" spans="5:8" s="45" customFormat="1" ht="12.75" hidden="1">
      <c r="E87" s="91"/>
      <c r="F87" s="55"/>
      <c r="G87" s="55"/>
      <c r="H87" s="55"/>
    </row>
    <row r="88" spans="5:8" s="45" customFormat="1" ht="12.75" hidden="1">
      <c r="E88" s="91"/>
      <c r="F88" s="55"/>
      <c r="G88" s="55"/>
      <c r="H88" s="55"/>
    </row>
    <row r="89" spans="5:8" s="45" customFormat="1" ht="12.75" hidden="1">
      <c r="E89" s="91"/>
      <c r="F89" s="55"/>
      <c r="G89" s="55"/>
      <c r="H89" s="55"/>
    </row>
    <row r="90" spans="5:8" s="45" customFormat="1" ht="12.75" hidden="1">
      <c r="E90" s="91"/>
      <c r="F90" s="55"/>
      <c r="G90" s="55"/>
      <c r="H90" s="55"/>
    </row>
    <row r="91" spans="5:8" s="45" customFormat="1" ht="12.75" hidden="1">
      <c r="E91" s="91"/>
      <c r="F91" s="55"/>
      <c r="G91" s="55"/>
      <c r="H91" s="55"/>
    </row>
    <row r="92" spans="5:8" s="45" customFormat="1" ht="12.75" hidden="1">
      <c r="E92" s="91"/>
      <c r="F92" s="55"/>
      <c r="G92" s="55"/>
      <c r="H92" s="55"/>
    </row>
    <row r="93" spans="5:8" s="45" customFormat="1" ht="12.75" hidden="1">
      <c r="E93" s="91"/>
      <c r="F93" s="55"/>
      <c r="G93" s="55"/>
      <c r="H93" s="55"/>
    </row>
    <row r="94" spans="5:8" s="45" customFormat="1" ht="12.75" hidden="1">
      <c r="E94" s="91"/>
      <c r="F94" s="55"/>
      <c r="G94" s="55"/>
      <c r="H94" s="55"/>
    </row>
    <row r="95" spans="5:8" s="45" customFormat="1" ht="12.75" hidden="1">
      <c r="E95" s="91"/>
      <c r="F95" s="55"/>
      <c r="G95" s="55"/>
      <c r="H95" s="55"/>
    </row>
    <row r="96" spans="5:8" s="45" customFormat="1" ht="12.75" hidden="1">
      <c r="E96" s="91"/>
      <c r="F96" s="55"/>
      <c r="G96" s="55"/>
      <c r="H96" s="55"/>
    </row>
    <row r="97" spans="5:8" s="45" customFormat="1" ht="12.75" hidden="1">
      <c r="E97" s="91"/>
      <c r="F97" s="55"/>
      <c r="G97" s="55"/>
      <c r="H97" s="55"/>
    </row>
    <row r="98" spans="5:8" s="45" customFormat="1" ht="12.75" hidden="1">
      <c r="E98" s="91"/>
      <c r="F98" s="55"/>
      <c r="G98" s="55"/>
      <c r="H98" s="55"/>
    </row>
    <row r="99" spans="5:8" s="45" customFormat="1" ht="12.75" hidden="1">
      <c r="E99" s="91"/>
      <c r="F99" s="55"/>
      <c r="G99" s="55"/>
      <c r="H99" s="55"/>
    </row>
    <row r="100" spans="5:8" s="45" customFormat="1" ht="12.75" hidden="1">
      <c r="E100" s="91"/>
      <c r="F100" s="55"/>
      <c r="G100" s="55"/>
      <c r="H100" s="55"/>
    </row>
    <row r="101" spans="5:8" s="45" customFormat="1" ht="12.75" hidden="1">
      <c r="E101" s="91"/>
      <c r="F101" s="55"/>
      <c r="G101" s="55"/>
      <c r="H101" s="55"/>
    </row>
    <row r="102" spans="5:8" s="45" customFormat="1" ht="12.75" hidden="1">
      <c r="E102" s="91"/>
      <c r="F102" s="55"/>
      <c r="G102" s="55"/>
      <c r="H102" s="55"/>
    </row>
    <row r="103" spans="5:8" s="45" customFormat="1" ht="12.75" hidden="1">
      <c r="E103" s="91"/>
      <c r="F103" s="55"/>
      <c r="G103" s="55"/>
      <c r="H103" s="55"/>
    </row>
    <row r="104" spans="5:8" s="45" customFormat="1" ht="12.75" hidden="1">
      <c r="E104" s="91"/>
      <c r="F104" s="55"/>
      <c r="G104" s="55"/>
      <c r="H104" s="55"/>
    </row>
    <row r="105" spans="5:8" s="45" customFormat="1" ht="12.75" hidden="1">
      <c r="E105" s="91"/>
      <c r="F105" s="55"/>
      <c r="G105" s="55"/>
      <c r="H105" s="55"/>
    </row>
    <row r="106" spans="5:8" s="45" customFormat="1" ht="12.75" hidden="1">
      <c r="E106" s="91"/>
      <c r="F106" s="55"/>
      <c r="G106" s="55"/>
      <c r="H106" s="55"/>
    </row>
    <row r="107" spans="5:8" s="45" customFormat="1" ht="12.75" hidden="1">
      <c r="E107" s="91"/>
      <c r="F107" s="55"/>
      <c r="G107" s="55"/>
      <c r="H107" s="55"/>
    </row>
    <row r="108" spans="5:8" s="45" customFormat="1" ht="12.75" hidden="1">
      <c r="E108" s="91"/>
      <c r="F108" s="55"/>
      <c r="G108" s="55"/>
      <c r="H108" s="55"/>
    </row>
    <row r="109" spans="5:8" s="45" customFormat="1" ht="12.75" hidden="1">
      <c r="E109" s="91"/>
      <c r="F109" s="55"/>
      <c r="G109" s="55"/>
      <c r="H109" s="55"/>
    </row>
    <row r="110" spans="5:8" s="45" customFormat="1" ht="12.75" hidden="1">
      <c r="E110" s="91"/>
      <c r="F110" s="55"/>
      <c r="G110" s="55"/>
      <c r="H110" s="55"/>
    </row>
    <row r="111" spans="5:8" s="45" customFormat="1" ht="12.75" hidden="1">
      <c r="E111" s="91"/>
      <c r="F111" s="55"/>
      <c r="G111" s="55"/>
      <c r="H111" s="55"/>
    </row>
    <row r="112" spans="5:8" s="45" customFormat="1" ht="12.75" hidden="1">
      <c r="E112" s="91"/>
      <c r="F112" s="55"/>
      <c r="G112" s="55"/>
      <c r="H112" s="55"/>
    </row>
    <row r="113" spans="5:8" s="45" customFormat="1" ht="12.75" hidden="1">
      <c r="E113" s="91"/>
      <c r="F113" s="55"/>
      <c r="G113" s="55"/>
      <c r="H113" s="55"/>
    </row>
    <row r="114" spans="5:8" s="45" customFormat="1" ht="12.75" hidden="1">
      <c r="E114" s="91"/>
      <c r="F114" s="55"/>
      <c r="G114" s="55"/>
      <c r="H114" s="55"/>
    </row>
    <row r="115" spans="5:8" s="45" customFormat="1" ht="12.75" hidden="1">
      <c r="E115" s="91"/>
      <c r="F115" s="55"/>
      <c r="G115" s="55"/>
      <c r="H115" s="55"/>
    </row>
    <row r="116" spans="5:8" s="45" customFormat="1" ht="12.75" hidden="1">
      <c r="E116" s="91"/>
      <c r="F116" s="55"/>
      <c r="G116" s="55"/>
      <c r="H116" s="55"/>
    </row>
    <row r="117" spans="5:8" s="45" customFormat="1" ht="12.75" hidden="1">
      <c r="E117" s="91"/>
      <c r="F117" s="55"/>
      <c r="G117" s="55"/>
      <c r="H117" s="55"/>
    </row>
    <row r="118" spans="5:8" s="45" customFormat="1" ht="12.75" hidden="1">
      <c r="E118" s="91"/>
      <c r="F118" s="55"/>
      <c r="G118" s="55"/>
      <c r="H118" s="55"/>
    </row>
    <row r="119" spans="5:8" s="45" customFormat="1" ht="12.75" hidden="1">
      <c r="E119" s="91"/>
      <c r="F119" s="55"/>
      <c r="G119" s="55"/>
      <c r="H119" s="55"/>
    </row>
    <row r="120" spans="5:8" s="45" customFormat="1" ht="12.75" hidden="1">
      <c r="E120" s="91"/>
      <c r="F120" s="55"/>
      <c r="G120" s="55"/>
      <c r="H120" s="55"/>
    </row>
    <row r="121" spans="5:8" s="45" customFormat="1" ht="12.75" hidden="1">
      <c r="E121" s="91"/>
      <c r="F121" s="55"/>
      <c r="G121" s="55"/>
      <c r="H121" s="55"/>
    </row>
    <row r="122" spans="5:8" s="45" customFormat="1" ht="12.75" hidden="1">
      <c r="E122" s="91"/>
      <c r="F122" s="55"/>
      <c r="G122" s="55"/>
      <c r="H122" s="55"/>
    </row>
    <row r="123" spans="5:8" s="45" customFormat="1" ht="12.75" hidden="1">
      <c r="E123" s="91"/>
      <c r="F123" s="55"/>
      <c r="G123" s="55"/>
      <c r="H123" s="55"/>
    </row>
    <row r="124" spans="5:8" s="45" customFormat="1" ht="12.75" hidden="1">
      <c r="E124" s="91"/>
      <c r="F124" s="55"/>
      <c r="G124" s="55"/>
      <c r="H124" s="55"/>
    </row>
    <row r="125" spans="5:8" s="45" customFormat="1" ht="12.75" hidden="1">
      <c r="E125" s="91"/>
      <c r="F125" s="55"/>
      <c r="G125" s="55"/>
      <c r="H125" s="55"/>
    </row>
    <row r="126" spans="5:8" s="45" customFormat="1" ht="12.75" hidden="1">
      <c r="E126" s="91"/>
      <c r="F126" s="55"/>
      <c r="G126" s="55"/>
      <c r="H126" s="55"/>
    </row>
    <row r="127" spans="5:8" s="45" customFormat="1" ht="12.75" hidden="1">
      <c r="E127" s="91"/>
      <c r="F127" s="55"/>
      <c r="G127" s="55"/>
      <c r="H127" s="55"/>
    </row>
    <row r="128" spans="5:8" s="45" customFormat="1" ht="12.75" hidden="1">
      <c r="E128" s="91"/>
      <c r="F128" s="55"/>
      <c r="G128" s="55"/>
      <c r="H128" s="55"/>
    </row>
    <row r="129" spans="5:8" s="45" customFormat="1" ht="12.75" hidden="1">
      <c r="E129" s="91"/>
      <c r="F129" s="55"/>
      <c r="G129" s="55"/>
      <c r="H129" s="55"/>
    </row>
    <row r="130" spans="5:8" s="45" customFormat="1" ht="12.75" hidden="1">
      <c r="E130" s="91"/>
      <c r="F130" s="55"/>
      <c r="G130" s="55"/>
      <c r="H130" s="55"/>
    </row>
    <row r="131" spans="5:8" s="45" customFormat="1" ht="12.75" hidden="1">
      <c r="E131" s="91"/>
      <c r="F131" s="55"/>
      <c r="G131" s="55"/>
      <c r="H131" s="55"/>
    </row>
    <row r="132" spans="5:8" s="45" customFormat="1" ht="12.75" hidden="1">
      <c r="E132" s="91"/>
      <c r="F132" s="55"/>
      <c r="G132" s="55"/>
      <c r="H132" s="55"/>
    </row>
    <row r="133" spans="5:8" s="45" customFormat="1" ht="12.75" hidden="1">
      <c r="E133" s="91"/>
      <c r="F133" s="55"/>
      <c r="G133" s="55"/>
      <c r="H133" s="55"/>
    </row>
    <row r="134" spans="5:8" s="45" customFormat="1" ht="12.75" hidden="1">
      <c r="E134" s="91"/>
      <c r="F134" s="55"/>
      <c r="G134" s="55"/>
      <c r="H134" s="55"/>
    </row>
    <row r="135" spans="5:8" s="45" customFormat="1" ht="12.75" hidden="1">
      <c r="E135" s="91"/>
      <c r="F135" s="55"/>
      <c r="G135" s="55"/>
      <c r="H135" s="55"/>
    </row>
    <row r="136" spans="5:8" s="45" customFormat="1" ht="12.75" hidden="1">
      <c r="E136" s="91"/>
      <c r="F136" s="55"/>
      <c r="G136" s="55"/>
      <c r="H136" s="55"/>
    </row>
    <row r="137" spans="5:8" s="45" customFormat="1" ht="12.75" hidden="1">
      <c r="E137" s="91"/>
      <c r="F137" s="55"/>
      <c r="G137" s="55"/>
      <c r="H137" s="55"/>
    </row>
    <row r="138" spans="5:8" s="45" customFormat="1" ht="12.75" hidden="1">
      <c r="E138" s="91"/>
      <c r="F138" s="55"/>
      <c r="G138" s="55"/>
      <c r="H138" s="55"/>
    </row>
    <row r="139" spans="5:8" s="45" customFormat="1" ht="12.75" hidden="1">
      <c r="E139" s="91"/>
      <c r="F139" s="55"/>
      <c r="G139" s="55"/>
      <c r="H139" s="55"/>
    </row>
    <row r="140" spans="5:8" s="45" customFormat="1" ht="12.75" hidden="1">
      <c r="E140" s="91"/>
      <c r="F140" s="55"/>
      <c r="G140" s="55"/>
      <c r="H140" s="55"/>
    </row>
    <row r="141" spans="5:8" s="45" customFormat="1" ht="12.75" hidden="1">
      <c r="E141" s="91"/>
      <c r="F141" s="55"/>
      <c r="G141" s="55"/>
      <c r="H141" s="55"/>
    </row>
    <row r="142" spans="5:8" s="45" customFormat="1" ht="12.75" hidden="1">
      <c r="E142" s="91"/>
      <c r="F142" s="55"/>
      <c r="G142" s="55"/>
      <c r="H142" s="55"/>
    </row>
    <row r="143" spans="5:8" s="45" customFormat="1" ht="12.75" hidden="1">
      <c r="E143" s="91"/>
      <c r="F143" s="55"/>
      <c r="G143" s="55"/>
      <c r="H143" s="55"/>
    </row>
    <row r="144" spans="5:8" s="45" customFormat="1" ht="12.75" hidden="1">
      <c r="E144" s="91"/>
      <c r="F144" s="55"/>
      <c r="G144" s="55"/>
      <c r="H144" s="55"/>
    </row>
    <row r="145" spans="5:8" s="45" customFormat="1" ht="12.75" hidden="1">
      <c r="E145" s="91"/>
      <c r="F145" s="55"/>
      <c r="G145" s="55"/>
      <c r="H145" s="55"/>
    </row>
    <row r="146" spans="5:8" s="45" customFormat="1" ht="12.75" hidden="1">
      <c r="E146" s="91"/>
      <c r="F146" s="55"/>
      <c r="G146" s="55"/>
      <c r="H146" s="55"/>
    </row>
    <row r="147" spans="5:8" s="45" customFormat="1" ht="12.75" hidden="1">
      <c r="E147" s="91"/>
      <c r="F147" s="55"/>
      <c r="G147" s="55"/>
      <c r="H147" s="55"/>
    </row>
    <row r="148" spans="5:8" s="45" customFormat="1" ht="12.75" hidden="1">
      <c r="E148" s="91"/>
      <c r="F148" s="55"/>
      <c r="G148" s="55"/>
      <c r="H148" s="55"/>
    </row>
    <row r="149" spans="5:8" s="45" customFormat="1" ht="12.75" hidden="1">
      <c r="E149" s="91"/>
      <c r="F149" s="55"/>
      <c r="G149" s="55"/>
      <c r="H149" s="55"/>
    </row>
    <row r="150" spans="5:8" s="45" customFormat="1" ht="12.75" hidden="1">
      <c r="E150" s="91"/>
      <c r="F150" s="55"/>
      <c r="G150" s="55"/>
      <c r="H150" s="55"/>
    </row>
    <row r="151" spans="5:8" s="45" customFormat="1" ht="12.75" hidden="1">
      <c r="E151" s="91"/>
      <c r="F151" s="55"/>
      <c r="G151" s="55"/>
      <c r="H151" s="55"/>
    </row>
    <row r="152" spans="5:8" s="45" customFormat="1" ht="12.75" hidden="1">
      <c r="E152" s="91"/>
      <c r="F152" s="55"/>
      <c r="G152" s="55"/>
      <c r="H152" s="55"/>
    </row>
    <row r="153" spans="5:8" s="45" customFormat="1" ht="12.75" hidden="1">
      <c r="E153" s="91"/>
      <c r="F153" s="55"/>
      <c r="G153" s="55"/>
      <c r="H153" s="55"/>
    </row>
    <row r="154" spans="5:8" s="45" customFormat="1" ht="12.75" hidden="1">
      <c r="E154" s="91"/>
      <c r="F154" s="55"/>
      <c r="G154" s="55"/>
      <c r="H154" s="55"/>
    </row>
    <row r="155" spans="5:8" s="45" customFormat="1" ht="12.75" hidden="1">
      <c r="E155" s="91"/>
      <c r="F155" s="55"/>
      <c r="G155" s="55"/>
      <c r="H155" s="55"/>
    </row>
    <row r="156" spans="5:8" s="45" customFormat="1" ht="12.75" hidden="1">
      <c r="E156" s="91"/>
      <c r="F156" s="55"/>
      <c r="G156" s="55"/>
      <c r="H156" s="55"/>
    </row>
    <row r="157" spans="5:8" s="45" customFormat="1" ht="12.75" hidden="1">
      <c r="E157" s="91"/>
      <c r="F157" s="55"/>
      <c r="G157" s="55"/>
      <c r="H157" s="55"/>
    </row>
    <row r="158" spans="5:8" s="45" customFormat="1" ht="12.75" hidden="1">
      <c r="E158" s="91"/>
      <c r="F158" s="55"/>
      <c r="G158" s="55"/>
      <c r="H158" s="55"/>
    </row>
    <row r="159" spans="5:8" s="45" customFormat="1" ht="12.75" hidden="1">
      <c r="E159" s="91"/>
      <c r="F159" s="55"/>
      <c r="G159" s="55"/>
      <c r="H159" s="55"/>
    </row>
    <row r="160" spans="5:8" s="45" customFormat="1" ht="12.75" hidden="1">
      <c r="E160" s="91"/>
      <c r="F160" s="55"/>
      <c r="G160" s="55"/>
      <c r="H160" s="55"/>
    </row>
    <row r="161" spans="5:8" s="45" customFormat="1" ht="12.75" hidden="1">
      <c r="E161" s="91"/>
      <c r="F161" s="55"/>
      <c r="G161" s="55"/>
      <c r="H161" s="55"/>
    </row>
    <row r="162" spans="5:8" s="45" customFormat="1" ht="12.75" hidden="1">
      <c r="E162" s="91"/>
      <c r="F162" s="55"/>
      <c r="G162" s="55"/>
      <c r="H162" s="55"/>
    </row>
    <row r="163" spans="5:8" s="45" customFormat="1" ht="12.75" hidden="1">
      <c r="E163" s="91"/>
      <c r="F163" s="55"/>
      <c r="G163" s="55"/>
      <c r="H163" s="55"/>
    </row>
    <row r="164" spans="5:8" s="45" customFormat="1" ht="12.75" hidden="1">
      <c r="E164" s="91"/>
      <c r="F164" s="55"/>
      <c r="G164" s="55"/>
      <c r="H164" s="55"/>
    </row>
    <row r="165" spans="2:8" s="45" customFormat="1" ht="12.75" hidden="1">
      <c r="B165" s="54"/>
      <c r="E165" s="91"/>
      <c r="F165" s="55"/>
      <c r="G165" s="55"/>
      <c r="H165" s="55"/>
    </row>
    <row r="166" spans="2:8" s="45" customFormat="1" ht="12.75" hidden="1">
      <c r="B166" s="54"/>
      <c r="E166" s="91"/>
      <c r="F166" s="55"/>
      <c r="G166" s="55"/>
      <c r="H166" s="55"/>
    </row>
    <row r="167" spans="2:8" s="45" customFormat="1" ht="12.75" hidden="1">
      <c r="B167" s="54"/>
      <c r="E167" s="91"/>
      <c r="F167" s="55"/>
      <c r="G167" s="55"/>
      <c r="H167" s="55"/>
    </row>
    <row r="168" spans="2:8" s="45" customFormat="1" ht="12.75" hidden="1">
      <c r="B168" s="54"/>
      <c r="E168" s="91"/>
      <c r="F168" s="55"/>
      <c r="G168" s="55"/>
      <c r="H168" s="55"/>
    </row>
    <row r="169" spans="2:8" s="45" customFormat="1" ht="12.75" hidden="1">
      <c r="B169" s="54"/>
      <c r="E169" s="91"/>
      <c r="F169" s="55"/>
      <c r="G169" s="55"/>
      <c r="H169" s="55"/>
    </row>
    <row r="170" spans="2:8" s="45" customFormat="1" ht="12.75" hidden="1">
      <c r="B170" s="54"/>
      <c r="E170" s="91"/>
      <c r="F170" s="55"/>
      <c r="G170" s="55"/>
      <c r="H170" s="55"/>
    </row>
    <row r="171" spans="2:8" s="45" customFormat="1" ht="12.75" hidden="1">
      <c r="B171" s="54"/>
      <c r="E171" s="91"/>
      <c r="F171" s="55"/>
      <c r="G171" s="55"/>
      <c r="H171" s="55"/>
    </row>
    <row r="172" spans="2:8" s="45" customFormat="1" ht="12.75" hidden="1">
      <c r="B172" s="54"/>
      <c r="E172" s="91"/>
      <c r="F172" s="55"/>
      <c r="G172" s="55"/>
      <c r="H172" s="55"/>
    </row>
    <row r="173" spans="2:8" s="45" customFormat="1" ht="12.75" hidden="1">
      <c r="B173" s="54"/>
      <c r="E173" s="91"/>
      <c r="F173" s="55"/>
      <c r="G173" s="55"/>
      <c r="H173" s="55"/>
    </row>
    <row r="174" spans="2:8" s="45" customFormat="1" ht="12.75" hidden="1">
      <c r="B174" s="54"/>
      <c r="E174" s="91"/>
      <c r="F174" s="55"/>
      <c r="G174" s="55"/>
      <c r="H174" s="55"/>
    </row>
    <row r="175" spans="2:8" s="45" customFormat="1" ht="12.75" hidden="1">
      <c r="B175" s="54"/>
      <c r="E175" s="91"/>
      <c r="F175" s="55"/>
      <c r="G175" s="55"/>
      <c r="H175" s="55"/>
    </row>
    <row r="176" spans="2:8" s="45" customFormat="1" ht="12.75" hidden="1">
      <c r="B176" s="54"/>
      <c r="E176" s="91"/>
      <c r="F176" s="55"/>
      <c r="G176" s="55"/>
      <c r="H176" s="55"/>
    </row>
    <row r="177" spans="2:8" s="45" customFormat="1" ht="12.75" hidden="1">
      <c r="B177" s="54"/>
      <c r="E177" s="91"/>
      <c r="F177" s="55"/>
      <c r="G177" s="55"/>
      <c r="H177" s="55"/>
    </row>
    <row r="178" spans="2:8" s="45" customFormat="1" ht="12.75" hidden="1">
      <c r="B178" s="54"/>
      <c r="E178" s="91"/>
      <c r="F178" s="55"/>
      <c r="G178" s="55"/>
      <c r="H178" s="55"/>
    </row>
    <row r="179" spans="2:8" s="45" customFormat="1" ht="12.75" hidden="1">
      <c r="B179" s="54"/>
      <c r="E179" s="91"/>
      <c r="F179" s="55"/>
      <c r="G179" s="55"/>
      <c r="H179" s="55"/>
    </row>
    <row r="180" spans="2:8" s="45" customFormat="1" ht="12.75" hidden="1">
      <c r="B180" s="54"/>
      <c r="E180" s="91"/>
      <c r="F180" s="55"/>
      <c r="G180" s="55"/>
      <c r="H180" s="55"/>
    </row>
    <row r="181" spans="2:8" s="45" customFormat="1" ht="12.75" hidden="1">
      <c r="B181" s="54"/>
      <c r="E181" s="91"/>
      <c r="F181" s="55"/>
      <c r="G181" s="55"/>
      <c r="H181" s="55"/>
    </row>
    <row r="182" spans="2:8" s="45" customFormat="1" ht="12.75" hidden="1">
      <c r="B182" s="54"/>
      <c r="E182" s="91"/>
      <c r="F182" s="55"/>
      <c r="G182" s="55"/>
      <c r="H182" s="55"/>
    </row>
    <row r="183" spans="2:8" s="45" customFormat="1" ht="12.75" hidden="1">
      <c r="B183" s="54"/>
      <c r="E183" s="91"/>
      <c r="F183" s="55"/>
      <c r="G183" s="55"/>
      <c r="H183" s="55"/>
    </row>
    <row r="184" spans="2:8" s="45" customFormat="1" ht="12.75" hidden="1">
      <c r="B184" s="54"/>
      <c r="E184" s="91"/>
      <c r="F184" s="55"/>
      <c r="G184" s="55"/>
      <c r="H184" s="55"/>
    </row>
    <row r="185" spans="2:8" s="45" customFormat="1" ht="12.75" hidden="1">
      <c r="B185" s="54"/>
      <c r="E185" s="91"/>
      <c r="F185" s="55"/>
      <c r="G185" s="55"/>
      <c r="H185" s="55"/>
    </row>
    <row r="186" spans="2:8" s="45" customFormat="1" ht="12.75" hidden="1">
      <c r="B186" s="54"/>
      <c r="E186" s="91"/>
      <c r="F186" s="55"/>
      <c r="G186" s="55"/>
      <c r="H186" s="55"/>
    </row>
    <row r="187" spans="2:8" s="45" customFormat="1" ht="12.75" hidden="1">
      <c r="B187" s="54"/>
      <c r="E187" s="91"/>
      <c r="F187" s="55"/>
      <c r="G187" s="55"/>
      <c r="H187" s="55"/>
    </row>
    <row r="188" spans="2:8" s="45" customFormat="1" ht="12.75" hidden="1">
      <c r="B188" s="54"/>
      <c r="E188" s="91"/>
      <c r="F188" s="55"/>
      <c r="G188" s="55"/>
      <c r="H188" s="55"/>
    </row>
    <row r="189" spans="2:8" s="45" customFormat="1" ht="12.75" hidden="1">
      <c r="B189" s="54"/>
      <c r="E189" s="91"/>
      <c r="F189" s="55"/>
      <c r="G189" s="55"/>
      <c r="H189" s="55"/>
    </row>
    <row r="190" spans="2:8" s="45" customFormat="1" ht="12.75" hidden="1">
      <c r="B190" s="54"/>
      <c r="E190" s="91"/>
      <c r="F190" s="55"/>
      <c r="G190" s="55"/>
      <c r="H190" s="55"/>
    </row>
    <row r="191" spans="2:8" s="45" customFormat="1" ht="12.75" hidden="1">
      <c r="B191" s="54"/>
      <c r="E191" s="91"/>
      <c r="F191" s="55"/>
      <c r="G191" s="55"/>
      <c r="H191" s="55"/>
    </row>
    <row r="192" spans="2:8" s="45" customFormat="1" ht="12.75" hidden="1">
      <c r="B192" s="54"/>
      <c r="E192" s="91"/>
      <c r="F192" s="55"/>
      <c r="G192" s="55"/>
      <c r="H192" s="55"/>
    </row>
    <row r="193" spans="2:8" s="45" customFormat="1" ht="12.75" hidden="1">
      <c r="B193" s="54"/>
      <c r="E193" s="91"/>
      <c r="F193" s="55"/>
      <c r="G193" s="55"/>
      <c r="H193" s="55"/>
    </row>
    <row r="194" spans="2:8" s="45" customFormat="1" ht="12.75" hidden="1">
      <c r="B194" s="54"/>
      <c r="E194" s="91"/>
      <c r="F194" s="55"/>
      <c r="G194" s="55"/>
      <c r="H194" s="55"/>
    </row>
    <row r="195" spans="2:8" s="45" customFormat="1" ht="12.75" hidden="1">
      <c r="B195" s="54"/>
      <c r="E195" s="91"/>
      <c r="F195" s="55"/>
      <c r="G195" s="55"/>
      <c r="H195" s="55"/>
    </row>
    <row r="196" spans="2:8" s="45" customFormat="1" ht="12.75" hidden="1">
      <c r="B196" s="54"/>
      <c r="E196" s="91"/>
      <c r="F196" s="55"/>
      <c r="G196" s="55"/>
      <c r="H196" s="55"/>
    </row>
    <row r="197" spans="2:8" s="45" customFormat="1" ht="12.75" hidden="1">
      <c r="B197" s="54"/>
      <c r="E197" s="91"/>
      <c r="F197" s="55"/>
      <c r="G197" s="55"/>
      <c r="H197" s="55"/>
    </row>
    <row r="198" spans="2:8" s="45" customFormat="1" ht="12.75" hidden="1">
      <c r="B198" s="54"/>
      <c r="E198" s="91"/>
      <c r="F198" s="55"/>
      <c r="G198" s="55"/>
      <c r="H198" s="55"/>
    </row>
    <row r="199" spans="2:8" s="45" customFormat="1" ht="12.75" hidden="1">
      <c r="B199" s="54"/>
      <c r="E199" s="91"/>
      <c r="F199" s="55"/>
      <c r="G199" s="55"/>
      <c r="H199" s="55"/>
    </row>
    <row r="200" spans="2:8" s="45" customFormat="1" ht="12.75" hidden="1">
      <c r="B200" s="54"/>
      <c r="E200" s="91"/>
      <c r="F200" s="55"/>
      <c r="G200" s="55"/>
      <c r="H200" s="55"/>
    </row>
    <row r="201" spans="2:8" s="45" customFormat="1" ht="12.75" hidden="1">
      <c r="B201" s="54"/>
      <c r="E201" s="91"/>
      <c r="F201" s="55"/>
      <c r="G201" s="55"/>
      <c r="H201" s="55"/>
    </row>
    <row r="202" spans="2:8" s="45" customFormat="1" ht="12.75" hidden="1">
      <c r="B202" s="54"/>
      <c r="E202" s="91"/>
      <c r="F202" s="55"/>
      <c r="G202" s="55"/>
      <c r="H202" s="55"/>
    </row>
    <row r="203" spans="2:8" s="45" customFormat="1" ht="12.75" hidden="1">
      <c r="B203" s="54"/>
      <c r="E203" s="91"/>
      <c r="F203" s="55"/>
      <c r="G203" s="55"/>
      <c r="H203" s="55"/>
    </row>
    <row r="204" spans="2:8" s="45" customFormat="1" ht="12.75" hidden="1">
      <c r="B204" s="54"/>
      <c r="E204" s="91"/>
      <c r="F204" s="55"/>
      <c r="G204" s="55"/>
      <c r="H204" s="55"/>
    </row>
    <row r="205" spans="2:8" s="45" customFormat="1" ht="12.75" hidden="1">
      <c r="B205" s="54"/>
      <c r="E205" s="91"/>
      <c r="F205" s="55"/>
      <c r="G205" s="55"/>
      <c r="H205" s="55"/>
    </row>
    <row r="206" spans="2:8" s="45" customFormat="1" ht="12.75" hidden="1">
      <c r="B206" s="54"/>
      <c r="E206" s="91"/>
      <c r="F206" s="55"/>
      <c r="G206" s="55"/>
      <c r="H206" s="55"/>
    </row>
    <row r="207" spans="2:8" s="45" customFormat="1" ht="12.75" hidden="1">
      <c r="B207" s="54"/>
      <c r="E207" s="91"/>
      <c r="F207" s="55"/>
      <c r="G207" s="55"/>
      <c r="H207" s="55"/>
    </row>
    <row r="208" spans="2:8" s="45" customFormat="1" ht="12.75" hidden="1">
      <c r="B208" s="54"/>
      <c r="E208" s="91"/>
      <c r="F208" s="55"/>
      <c r="G208" s="55"/>
      <c r="H208" s="55"/>
    </row>
    <row r="209" spans="2:8" s="45" customFormat="1" ht="12.75" hidden="1">
      <c r="B209" s="54"/>
      <c r="E209" s="91"/>
      <c r="F209" s="55"/>
      <c r="G209" s="55"/>
      <c r="H209" s="55"/>
    </row>
    <row r="210" spans="2:8" s="45" customFormat="1" ht="12.75" hidden="1">
      <c r="B210" s="54"/>
      <c r="E210" s="91"/>
      <c r="F210" s="55"/>
      <c r="G210" s="55"/>
      <c r="H210" s="55"/>
    </row>
    <row r="211" spans="2:8" s="45" customFormat="1" ht="12.75" hidden="1">
      <c r="B211" s="54"/>
      <c r="E211" s="91"/>
      <c r="F211" s="55"/>
      <c r="G211" s="55"/>
      <c r="H211" s="55"/>
    </row>
    <row r="212" spans="2:8" s="45" customFormat="1" ht="12.75" hidden="1">
      <c r="B212" s="54"/>
      <c r="E212" s="91"/>
      <c r="F212" s="55"/>
      <c r="G212" s="55"/>
      <c r="H212" s="55"/>
    </row>
    <row r="213" spans="2:8" s="45" customFormat="1" ht="12.75" hidden="1">
      <c r="B213" s="54"/>
      <c r="E213" s="91"/>
      <c r="F213" s="55"/>
      <c r="G213" s="55"/>
      <c r="H213" s="55"/>
    </row>
    <row r="214" spans="2:8" s="45" customFormat="1" ht="12.75" hidden="1">
      <c r="B214" s="54"/>
      <c r="E214" s="91"/>
      <c r="F214" s="55"/>
      <c r="G214" s="55"/>
      <c r="H214" s="55"/>
    </row>
    <row r="215" spans="2:8" s="45" customFormat="1" ht="12.75" hidden="1">
      <c r="B215" s="54"/>
      <c r="E215" s="91"/>
      <c r="F215" s="55"/>
      <c r="G215" s="55"/>
      <c r="H215" s="55"/>
    </row>
    <row r="216" spans="2:8" s="45" customFormat="1" ht="12.75" hidden="1">
      <c r="B216" s="54"/>
      <c r="E216" s="91"/>
      <c r="F216" s="55"/>
      <c r="G216" s="55"/>
      <c r="H216" s="55"/>
    </row>
    <row r="217" spans="2:8" s="45" customFormat="1" ht="12.75" hidden="1">
      <c r="B217" s="54"/>
      <c r="E217" s="91"/>
      <c r="F217" s="55"/>
      <c r="G217" s="55"/>
      <c r="H217" s="55"/>
    </row>
    <row r="218" spans="2:8" s="45" customFormat="1" ht="12.75" hidden="1">
      <c r="B218" s="54"/>
      <c r="E218" s="91"/>
      <c r="F218" s="55"/>
      <c r="G218" s="55"/>
      <c r="H218" s="55"/>
    </row>
    <row r="219" spans="2:8" s="45" customFormat="1" ht="12.75" hidden="1">
      <c r="B219" s="54"/>
      <c r="E219" s="91"/>
      <c r="F219" s="55"/>
      <c r="G219" s="55"/>
      <c r="H219" s="55"/>
    </row>
    <row r="220" spans="2:8" s="45" customFormat="1" ht="12.75" hidden="1">
      <c r="B220" s="54"/>
      <c r="E220" s="91"/>
      <c r="F220" s="55"/>
      <c r="G220" s="55"/>
      <c r="H220" s="55"/>
    </row>
    <row r="221" spans="2:8" s="45" customFormat="1" ht="12.75" hidden="1">
      <c r="B221" s="54"/>
      <c r="E221" s="91"/>
      <c r="F221" s="55"/>
      <c r="G221" s="55"/>
      <c r="H221" s="55"/>
    </row>
    <row r="222" spans="2:8" s="45" customFormat="1" ht="12.75" hidden="1">
      <c r="B222" s="54"/>
      <c r="E222" s="91"/>
      <c r="F222" s="55"/>
      <c r="G222" s="55"/>
      <c r="H222" s="55"/>
    </row>
    <row r="223" spans="2:8" s="45" customFormat="1" ht="12.75" hidden="1">
      <c r="B223" s="54"/>
      <c r="E223" s="91"/>
      <c r="F223" s="55"/>
      <c r="G223" s="55"/>
      <c r="H223" s="55"/>
    </row>
    <row r="224" spans="2:8" s="45" customFormat="1" ht="12.75" hidden="1">
      <c r="B224" s="54"/>
      <c r="E224" s="91"/>
      <c r="F224" s="55"/>
      <c r="G224" s="55"/>
      <c r="H224" s="55"/>
    </row>
    <row r="225" spans="2:8" s="45" customFormat="1" ht="12.75" hidden="1">
      <c r="B225" s="54"/>
      <c r="E225" s="91"/>
      <c r="F225" s="55"/>
      <c r="G225" s="55"/>
      <c r="H225" s="55"/>
    </row>
    <row r="226" spans="2:8" s="45" customFormat="1" ht="12.75" hidden="1">
      <c r="B226" s="54"/>
      <c r="E226" s="91"/>
      <c r="F226" s="55"/>
      <c r="G226" s="55"/>
      <c r="H226" s="55"/>
    </row>
    <row r="227" spans="2:8" s="45" customFormat="1" ht="12.75" hidden="1">
      <c r="B227" s="54"/>
      <c r="E227" s="91"/>
      <c r="F227" s="55"/>
      <c r="G227" s="55"/>
      <c r="H227" s="55"/>
    </row>
    <row r="228" spans="2:8" s="45" customFormat="1" ht="12.75" hidden="1">
      <c r="B228" s="54"/>
      <c r="E228" s="91"/>
      <c r="F228" s="55"/>
      <c r="G228" s="55"/>
      <c r="H228" s="55"/>
    </row>
    <row r="229" spans="2:8" s="45" customFormat="1" ht="12.75" hidden="1">
      <c r="B229" s="54"/>
      <c r="E229" s="91"/>
      <c r="F229" s="55"/>
      <c r="G229" s="55"/>
      <c r="H229" s="55"/>
    </row>
    <row r="230" spans="2:8" s="45" customFormat="1" ht="12.75" hidden="1">
      <c r="B230" s="54"/>
      <c r="E230" s="91"/>
      <c r="F230" s="55"/>
      <c r="G230" s="55"/>
      <c r="H230" s="55"/>
    </row>
    <row r="231" spans="2:8" s="45" customFormat="1" ht="12.75" hidden="1">
      <c r="B231" s="54"/>
      <c r="E231" s="91"/>
      <c r="F231" s="55"/>
      <c r="G231" s="55"/>
      <c r="H231" s="55"/>
    </row>
    <row r="232" spans="2:8" s="45" customFormat="1" ht="12.75" hidden="1">
      <c r="B232" s="54"/>
      <c r="E232" s="91"/>
      <c r="F232" s="55"/>
      <c r="G232" s="55"/>
      <c r="H232" s="55"/>
    </row>
    <row r="233" spans="2:8" s="45" customFormat="1" ht="12.75" hidden="1">
      <c r="B233" s="54"/>
      <c r="E233" s="91"/>
      <c r="F233" s="55"/>
      <c r="G233" s="55"/>
      <c r="H233" s="55"/>
    </row>
    <row r="234" spans="2:8" s="45" customFormat="1" ht="12.75" hidden="1">
      <c r="B234" s="54"/>
      <c r="E234" s="91"/>
      <c r="F234" s="55"/>
      <c r="G234" s="55"/>
      <c r="H234" s="55"/>
    </row>
    <row r="235" spans="2:8" s="45" customFormat="1" ht="12.75" hidden="1">
      <c r="B235" s="54"/>
      <c r="E235" s="91"/>
      <c r="F235" s="55"/>
      <c r="G235" s="55"/>
      <c r="H235" s="55"/>
    </row>
    <row r="236" spans="2:8" s="45" customFormat="1" ht="12.75" hidden="1">
      <c r="B236" s="54"/>
      <c r="E236" s="91"/>
      <c r="F236" s="55"/>
      <c r="G236" s="55"/>
      <c r="H236" s="55"/>
    </row>
    <row r="237" spans="2:8" s="45" customFormat="1" ht="12.75" hidden="1">
      <c r="B237" s="54"/>
      <c r="E237" s="91"/>
      <c r="F237" s="55"/>
      <c r="G237" s="55"/>
      <c r="H237" s="55"/>
    </row>
    <row r="238" spans="2:8" s="45" customFormat="1" ht="12.75" hidden="1">
      <c r="B238" s="54"/>
      <c r="E238" s="91"/>
      <c r="F238" s="55"/>
      <c r="G238" s="55"/>
      <c r="H238" s="55"/>
    </row>
    <row r="239" spans="2:8" s="45" customFormat="1" ht="12.75" hidden="1">
      <c r="B239" s="54"/>
      <c r="E239" s="91"/>
      <c r="F239" s="55"/>
      <c r="G239" s="55"/>
      <c r="H239" s="55"/>
    </row>
    <row r="240" spans="2:8" s="45" customFormat="1" ht="12.75" hidden="1">
      <c r="B240" s="54"/>
      <c r="E240" s="91"/>
      <c r="F240" s="55"/>
      <c r="G240" s="55"/>
      <c r="H240" s="55"/>
    </row>
    <row r="241" spans="2:8" s="45" customFormat="1" ht="12.75" hidden="1">
      <c r="B241" s="54"/>
      <c r="E241" s="91"/>
      <c r="F241" s="55"/>
      <c r="G241" s="55"/>
      <c r="H241" s="55"/>
    </row>
    <row r="242" spans="2:8" s="45" customFormat="1" ht="12.75" hidden="1">
      <c r="B242" s="54"/>
      <c r="E242" s="91"/>
      <c r="F242" s="55"/>
      <c r="G242" s="55"/>
      <c r="H242" s="55"/>
    </row>
    <row r="243" spans="2:8" s="45" customFormat="1" ht="12.75" hidden="1">
      <c r="B243" s="54"/>
      <c r="E243" s="91"/>
      <c r="F243" s="55"/>
      <c r="G243" s="55"/>
      <c r="H243" s="55"/>
    </row>
    <row r="244" spans="2:8" s="45" customFormat="1" ht="12.75" hidden="1">
      <c r="B244" s="54"/>
      <c r="E244" s="91"/>
      <c r="F244" s="55"/>
      <c r="G244" s="55"/>
      <c r="H244" s="55"/>
    </row>
    <row r="245" spans="2:8" s="45" customFormat="1" ht="12.75" hidden="1">
      <c r="B245" s="54"/>
      <c r="E245" s="91"/>
      <c r="F245" s="55"/>
      <c r="G245" s="55"/>
      <c r="H245" s="55"/>
    </row>
    <row r="246" spans="2:8" s="45" customFormat="1" ht="12.75" hidden="1">
      <c r="B246" s="54"/>
      <c r="E246" s="91"/>
      <c r="F246" s="55"/>
      <c r="G246" s="55"/>
      <c r="H246" s="55"/>
    </row>
    <row r="247" spans="2:8" s="45" customFormat="1" ht="12.75" hidden="1">
      <c r="B247" s="54"/>
      <c r="E247" s="91"/>
      <c r="F247" s="55"/>
      <c r="G247" s="55"/>
      <c r="H247" s="55"/>
    </row>
    <row r="248" spans="2:8" s="45" customFormat="1" ht="12.75" hidden="1">
      <c r="B248" s="54"/>
      <c r="E248" s="91"/>
      <c r="F248" s="55"/>
      <c r="G248" s="55"/>
      <c r="H248" s="55"/>
    </row>
    <row r="249" spans="2:8" s="45" customFormat="1" ht="12.75" hidden="1">
      <c r="B249" s="54"/>
      <c r="E249" s="91"/>
      <c r="F249" s="55"/>
      <c r="G249" s="55"/>
      <c r="H249" s="55"/>
    </row>
    <row r="250" spans="2:8" s="45" customFormat="1" ht="12.75" hidden="1">
      <c r="B250" s="54"/>
      <c r="E250" s="91"/>
      <c r="F250" s="55"/>
      <c r="G250" s="55"/>
      <c r="H250" s="55"/>
    </row>
    <row r="251" spans="2:8" s="45" customFormat="1" ht="12.75" hidden="1">
      <c r="B251" s="54"/>
      <c r="E251" s="91"/>
      <c r="F251" s="55"/>
      <c r="G251" s="55"/>
      <c r="H251" s="55"/>
    </row>
    <row r="252" spans="2:8" s="45" customFormat="1" ht="12.75" hidden="1">
      <c r="B252" s="54"/>
      <c r="E252" s="91"/>
      <c r="F252" s="55"/>
      <c r="G252" s="55"/>
      <c r="H252" s="55"/>
    </row>
    <row r="253" spans="2:8" s="45" customFormat="1" ht="12.75" hidden="1">
      <c r="B253" s="54"/>
      <c r="E253" s="91"/>
      <c r="F253" s="55"/>
      <c r="G253" s="55"/>
      <c r="H253" s="55"/>
    </row>
    <row r="254" spans="2:8" s="45" customFormat="1" ht="12.75" hidden="1">
      <c r="B254" s="54"/>
      <c r="E254" s="91"/>
      <c r="F254" s="55"/>
      <c r="G254" s="55"/>
      <c r="H254" s="55"/>
    </row>
    <row r="255" spans="2:8" s="45" customFormat="1" ht="12.75" hidden="1">
      <c r="B255" s="54"/>
      <c r="E255" s="91"/>
      <c r="F255" s="55"/>
      <c r="G255" s="55"/>
      <c r="H255" s="55"/>
    </row>
    <row r="256" spans="2:8" s="45" customFormat="1" ht="12.75" hidden="1">
      <c r="B256" s="54"/>
      <c r="E256" s="91"/>
      <c r="F256" s="55"/>
      <c r="G256" s="55"/>
      <c r="H256" s="55"/>
    </row>
    <row r="257" spans="2:8" s="45" customFormat="1" ht="12.75" hidden="1">
      <c r="B257" s="54"/>
      <c r="E257" s="91"/>
      <c r="F257" s="55"/>
      <c r="G257" s="55"/>
      <c r="H257" s="55"/>
    </row>
    <row r="258" spans="2:8" s="45" customFormat="1" ht="12.75" hidden="1">
      <c r="B258" s="54"/>
      <c r="E258" s="91"/>
      <c r="F258" s="55"/>
      <c r="G258" s="55"/>
      <c r="H258" s="55"/>
    </row>
    <row r="259" spans="2:8" s="45" customFormat="1" ht="12.75" hidden="1">
      <c r="B259" s="54"/>
      <c r="E259" s="91"/>
      <c r="F259" s="55"/>
      <c r="G259" s="55"/>
      <c r="H259" s="55"/>
    </row>
    <row r="260" spans="2:8" s="45" customFormat="1" ht="12.75" hidden="1">
      <c r="B260" s="54"/>
      <c r="E260" s="91"/>
      <c r="F260" s="55"/>
      <c r="G260" s="55"/>
      <c r="H260" s="55"/>
    </row>
    <row r="261" spans="2:8" s="45" customFormat="1" ht="12.75" hidden="1">
      <c r="B261" s="54"/>
      <c r="E261" s="91"/>
      <c r="F261" s="55"/>
      <c r="G261" s="55"/>
      <c r="H261" s="55"/>
    </row>
    <row r="262" spans="2:8" s="45" customFormat="1" ht="12.75" hidden="1">
      <c r="B262" s="54"/>
      <c r="E262" s="91"/>
      <c r="F262" s="55"/>
      <c r="G262" s="55"/>
      <c r="H262" s="55"/>
    </row>
    <row r="263" spans="2:8" s="45" customFormat="1" ht="12.75" hidden="1">
      <c r="B263" s="54"/>
      <c r="E263" s="91"/>
      <c r="F263" s="55"/>
      <c r="G263" s="55"/>
      <c r="H263" s="55"/>
    </row>
    <row r="264" spans="2:8" s="45" customFormat="1" ht="12.75" hidden="1">
      <c r="B264" s="54"/>
      <c r="E264" s="91"/>
      <c r="F264" s="55"/>
      <c r="G264" s="55"/>
      <c r="H264" s="55"/>
    </row>
    <row r="265" spans="2:8" s="45" customFormat="1" ht="12.75" hidden="1">
      <c r="B265" s="54"/>
      <c r="E265" s="91"/>
      <c r="F265" s="55"/>
      <c r="G265" s="55"/>
      <c r="H265" s="55"/>
    </row>
    <row r="266" spans="2:8" s="45" customFormat="1" ht="12.75" hidden="1">
      <c r="B266" s="54"/>
      <c r="E266" s="91"/>
      <c r="F266" s="55"/>
      <c r="G266" s="55"/>
      <c r="H266" s="55"/>
    </row>
    <row r="267" spans="2:8" s="45" customFormat="1" ht="12.75" hidden="1">
      <c r="B267" s="54"/>
      <c r="E267" s="91"/>
      <c r="F267" s="55"/>
      <c r="G267" s="55"/>
      <c r="H267" s="55"/>
    </row>
    <row r="268" spans="2:8" s="45" customFormat="1" ht="12.75" hidden="1">
      <c r="B268" s="54"/>
      <c r="E268" s="91"/>
      <c r="F268" s="55"/>
      <c r="G268" s="55"/>
      <c r="H268" s="55"/>
    </row>
    <row r="269" spans="2:8" s="45" customFormat="1" ht="12.75" hidden="1">
      <c r="B269" s="54"/>
      <c r="E269" s="91"/>
      <c r="F269" s="55"/>
      <c r="G269" s="55"/>
      <c r="H269" s="55"/>
    </row>
    <row r="270" spans="2:8" s="45" customFormat="1" ht="12.75" hidden="1">
      <c r="B270" s="54"/>
      <c r="E270" s="91"/>
      <c r="F270" s="55"/>
      <c r="G270" s="55"/>
      <c r="H270" s="55"/>
    </row>
    <row r="271" spans="2:8" s="45" customFormat="1" ht="12.75" hidden="1">
      <c r="B271" s="54"/>
      <c r="E271" s="91"/>
      <c r="F271" s="55"/>
      <c r="G271" s="55"/>
      <c r="H271" s="55"/>
    </row>
    <row r="272" spans="2:8" s="45" customFormat="1" ht="12.75" hidden="1">
      <c r="B272" s="54"/>
      <c r="E272" s="91"/>
      <c r="F272" s="55"/>
      <c r="G272" s="55"/>
      <c r="H272" s="55"/>
    </row>
    <row r="273" spans="2:8" s="45" customFormat="1" ht="12.75" hidden="1">
      <c r="B273" s="54"/>
      <c r="E273" s="91"/>
      <c r="F273" s="55"/>
      <c r="G273" s="55"/>
      <c r="H273" s="55"/>
    </row>
    <row r="274" spans="2:8" s="45" customFormat="1" ht="12.75" hidden="1">
      <c r="B274" s="54"/>
      <c r="E274" s="91"/>
      <c r="F274" s="55"/>
      <c r="G274" s="55"/>
      <c r="H274" s="55"/>
    </row>
    <row r="275" spans="2:8" s="45" customFormat="1" ht="12.75" hidden="1">
      <c r="B275" s="54"/>
      <c r="E275" s="91"/>
      <c r="F275" s="55"/>
      <c r="G275" s="55"/>
      <c r="H275" s="55"/>
    </row>
    <row r="276" spans="2:8" s="45" customFormat="1" ht="12.75" hidden="1">
      <c r="B276" s="54"/>
      <c r="E276" s="91"/>
      <c r="F276" s="55"/>
      <c r="G276" s="55"/>
      <c r="H276" s="55"/>
    </row>
    <row r="277" spans="2:8" s="45" customFormat="1" ht="12.75" hidden="1">
      <c r="B277" s="54"/>
      <c r="E277" s="91"/>
      <c r="F277" s="55"/>
      <c r="G277" s="55"/>
      <c r="H277" s="55"/>
    </row>
    <row r="278" spans="2:8" s="45" customFormat="1" ht="12.75" hidden="1">
      <c r="B278" s="54"/>
      <c r="E278" s="91"/>
      <c r="F278" s="55"/>
      <c r="G278" s="55"/>
      <c r="H278" s="55"/>
    </row>
    <row r="279" spans="2:8" s="45" customFormat="1" ht="12.75" hidden="1">
      <c r="B279" s="54"/>
      <c r="E279" s="91"/>
      <c r="F279" s="55"/>
      <c r="G279" s="55"/>
      <c r="H279" s="55"/>
    </row>
    <row r="280" spans="2:8" s="45" customFormat="1" ht="12.75" hidden="1">
      <c r="B280" s="54"/>
      <c r="E280" s="91"/>
      <c r="F280" s="55"/>
      <c r="G280" s="55"/>
      <c r="H280" s="55"/>
    </row>
    <row r="281" spans="2:8" s="45" customFormat="1" ht="12.75" hidden="1">
      <c r="B281" s="54"/>
      <c r="E281" s="91"/>
      <c r="F281" s="55"/>
      <c r="G281" s="55"/>
      <c r="H281" s="55"/>
    </row>
    <row r="282" spans="2:8" s="45" customFormat="1" ht="12.75" hidden="1">
      <c r="B282" s="54"/>
      <c r="E282" s="91"/>
      <c r="F282" s="55"/>
      <c r="G282" s="55"/>
      <c r="H282" s="55"/>
    </row>
    <row r="283" spans="2:8" s="45" customFormat="1" ht="12.75" hidden="1">
      <c r="B283" s="54"/>
      <c r="E283" s="91"/>
      <c r="F283" s="55"/>
      <c r="G283" s="55"/>
      <c r="H283" s="55"/>
    </row>
    <row r="284" spans="2:8" s="45" customFormat="1" ht="12.75" hidden="1">
      <c r="B284" s="54"/>
      <c r="E284" s="91"/>
      <c r="F284" s="55"/>
      <c r="G284" s="55"/>
      <c r="H284" s="55"/>
    </row>
    <row r="285" spans="2:8" s="45" customFormat="1" ht="12.75" hidden="1">
      <c r="B285" s="54"/>
      <c r="E285" s="91"/>
      <c r="F285" s="55"/>
      <c r="G285" s="55"/>
      <c r="H285" s="55"/>
    </row>
    <row r="286" spans="2:8" s="45" customFormat="1" ht="12.75" hidden="1">
      <c r="B286" s="54"/>
      <c r="E286" s="91"/>
      <c r="F286" s="55"/>
      <c r="G286" s="55"/>
      <c r="H286" s="55"/>
    </row>
    <row r="287" spans="2:8" s="45" customFormat="1" ht="12.75" hidden="1">
      <c r="B287" s="54"/>
      <c r="E287" s="91"/>
      <c r="F287" s="55"/>
      <c r="G287" s="55"/>
      <c r="H287" s="55"/>
    </row>
    <row r="288" spans="2:8" s="45" customFormat="1" ht="12.75" hidden="1">
      <c r="B288" s="54"/>
      <c r="E288" s="91"/>
      <c r="F288" s="55"/>
      <c r="G288" s="55"/>
      <c r="H288" s="55"/>
    </row>
    <row r="289" spans="2:8" s="45" customFormat="1" ht="12.75" hidden="1">
      <c r="B289" s="54"/>
      <c r="E289" s="91"/>
      <c r="F289" s="55"/>
      <c r="G289" s="55"/>
      <c r="H289" s="55"/>
    </row>
    <row r="290" spans="2:8" s="45" customFormat="1" ht="12.75" hidden="1">
      <c r="B290" s="54"/>
      <c r="E290" s="91"/>
      <c r="F290" s="55"/>
      <c r="G290" s="55"/>
      <c r="H290" s="55"/>
    </row>
    <row r="291" spans="2:8" s="45" customFormat="1" ht="12.75" hidden="1">
      <c r="B291" s="54"/>
      <c r="E291" s="91"/>
      <c r="F291" s="55"/>
      <c r="G291" s="55"/>
      <c r="H291" s="55"/>
    </row>
    <row r="292" spans="2:8" s="45" customFormat="1" ht="12.75" hidden="1">
      <c r="B292" s="54"/>
      <c r="E292" s="91"/>
      <c r="F292" s="55"/>
      <c r="G292" s="55"/>
      <c r="H292" s="55"/>
    </row>
    <row r="293" spans="2:8" s="45" customFormat="1" ht="12.75" hidden="1">
      <c r="B293" s="54"/>
      <c r="E293" s="91"/>
      <c r="F293" s="55"/>
      <c r="G293" s="55"/>
      <c r="H293" s="55"/>
    </row>
    <row r="294" spans="2:8" s="45" customFormat="1" ht="12.75" hidden="1">
      <c r="B294" s="54"/>
      <c r="E294" s="91"/>
      <c r="F294" s="55"/>
      <c r="G294" s="55"/>
      <c r="H294" s="55"/>
    </row>
    <row r="295" spans="2:8" s="45" customFormat="1" ht="12.75" hidden="1">
      <c r="B295" s="54"/>
      <c r="E295" s="91"/>
      <c r="F295" s="55"/>
      <c r="G295" s="55"/>
      <c r="H295" s="55"/>
    </row>
    <row r="296" spans="2:8" s="45" customFormat="1" ht="12.75" hidden="1">
      <c r="B296" s="54"/>
      <c r="E296" s="91"/>
      <c r="F296" s="55"/>
      <c r="G296" s="55"/>
      <c r="H296" s="55"/>
    </row>
    <row r="297" spans="2:8" s="45" customFormat="1" ht="12.75" hidden="1">
      <c r="B297" s="54"/>
      <c r="E297" s="91"/>
      <c r="F297" s="55"/>
      <c r="G297" s="55"/>
      <c r="H297" s="55"/>
    </row>
    <row r="298" spans="2:8" s="45" customFormat="1" ht="12.75" hidden="1">
      <c r="B298" s="54"/>
      <c r="E298" s="91"/>
      <c r="F298" s="55"/>
      <c r="G298" s="55"/>
      <c r="H298" s="55"/>
    </row>
    <row r="299" spans="2:8" s="45" customFormat="1" ht="12.75" hidden="1">
      <c r="B299" s="54"/>
      <c r="E299" s="91"/>
      <c r="F299" s="55"/>
      <c r="G299" s="55"/>
      <c r="H299" s="55"/>
    </row>
    <row r="300" spans="2:8" s="45" customFormat="1" ht="12.75" hidden="1">
      <c r="B300" s="54"/>
      <c r="E300" s="91"/>
      <c r="F300" s="55"/>
      <c r="G300" s="55"/>
      <c r="H300" s="55"/>
    </row>
    <row r="301" spans="2:8" s="45" customFormat="1" ht="12.75" hidden="1">
      <c r="B301" s="54"/>
      <c r="E301" s="91"/>
      <c r="F301" s="55"/>
      <c r="G301" s="55"/>
      <c r="H301" s="55"/>
    </row>
    <row r="302" spans="2:8" s="45" customFormat="1" ht="12.75" hidden="1">
      <c r="B302" s="54"/>
      <c r="E302" s="91"/>
      <c r="F302" s="55"/>
      <c r="G302" s="55"/>
      <c r="H302" s="55"/>
    </row>
    <row r="303" spans="2:8" s="45" customFormat="1" ht="12.75" hidden="1">
      <c r="B303" s="54"/>
      <c r="E303" s="91"/>
      <c r="F303" s="55"/>
      <c r="G303" s="55"/>
      <c r="H303" s="55"/>
    </row>
    <row r="304" spans="2:8" s="45" customFormat="1" ht="12.75" hidden="1">
      <c r="B304" s="54"/>
      <c r="E304" s="91"/>
      <c r="F304" s="55"/>
      <c r="G304" s="55"/>
      <c r="H304" s="55"/>
    </row>
    <row r="305" spans="2:8" s="45" customFormat="1" ht="12.75" hidden="1">
      <c r="B305" s="54"/>
      <c r="E305" s="91"/>
      <c r="F305" s="55"/>
      <c r="G305" s="55"/>
      <c r="H305" s="55"/>
    </row>
    <row r="306" spans="2:8" s="45" customFormat="1" ht="12.75" hidden="1">
      <c r="B306" s="54"/>
      <c r="E306" s="91"/>
      <c r="F306" s="55"/>
      <c r="G306" s="55"/>
      <c r="H306" s="55"/>
    </row>
    <row r="307" spans="2:8" s="45" customFormat="1" ht="12.75" hidden="1">
      <c r="B307" s="54"/>
      <c r="E307" s="91"/>
      <c r="F307" s="55"/>
      <c r="G307" s="55"/>
      <c r="H307" s="55"/>
    </row>
    <row r="308" spans="2:8" s="45" customFormat="1" ht="12.75" hidden="1">
      <c r="B308" s="54"/>
      <c r="E308" s="91"/>
      <c r="F308" s="55"/>
      <c r="G308" s="55"/>
      <c r="H308" s="55"/>
    </row>
    <row r="309" spans="2:8" s="45" customFormat="1" ht="12.75" hidden="1">
      <c r="B309" s="54"/>
      <c r="E309" s="91"/>
      <c r="F309" s="55"/>
      <c r="G309" s="55"/>
      <c r="H309" s="55"/>
    </row>
    <row r="310" spans="2:8" s="45" customFormat="1" ht="12.75" hidden="1">
      <c r="B310" s="54"/>
      <c r="E310" s="91"/>
      <c r="F310" s="55"/>
      <c r="G310" s="55"/>
      <c r="H310" s="55"/>
    </row>
    <row r="311" spans="2:8" s="45" customFormat="1" ht="12.75" hidden="1">
      <c r="B311" s="54"/>
      <c r="E311" s="91"/>
      <c r="F311" s="55"/>
      <c r="G311" s="55"/>
      <c r="H311" s="55"/>
    </row>
    <row r="312" spans="2:8" s="45" customFormat="1" ht="12.75" hidden="1">
      <c r="B312" s="54"/>
      <c r="E312" s="91"/>
      <c r="F312" s="55"/>
      <c r="G312" s="55"/>
      <c r="H312" s="55"/>
    </row>
    <row r="313" spans="2:8" s="45" customFormat="1" ht="12.75" hidden="1">
      <c r="B313" s="54"/>
      <c r="E313" s="91"/>
      <c r="F313" s="55"/>
      <c r="G313" s="55"/>
      <c r="H313" s="55"/>
    </row>
    <row r="314" spans="2:8" s="45" customFormat="1" ht="12.75" hidden="1">
      <c r="B314" s="54"/>
      <c r="E314" s="91"/>
      <c r="F314" s="55"/>
      <c r="G314" s="55"/>
      <c r="H314" s="55"/>
    </row>
    <row r="315" spans="2:8" s="45" customFormat="1" ht="12.75" hidden="1">
      <c r="B315" s="54"/>
      <c r="E315" s="91"/>
      <c r="F315" s="55"/>
      <c r="G315" s="55"/>
      <c r="H315" s="55"/>
    </row>
    <row r="316" spans="2:8" s="45" customFormat="1" ht="12.75" hidden="1">
      <c r="B316" s="54"/>
      <c r="E316" s="91"/>
      <c r="F316" s="55"/>
      <c r="G316" s="55"/>
      <c r="H316" s="55"/>
    </row>
    <row r="317" spans="2:8" s="45" customFormat="1" ht="12.75" hidden="1">
      <c r="B317" s="54"/>
      <c r="E317" s="91"/>
      <c r="F317" s="55"/>
      <c r="G317" s="55"/>
      <c r="H317" s="55"/>
    </row>
    <row r="318" spans="2:8" s="45" customFormat="1" ht="12.75" hidden="1">
      <c r="B318" s="54"/>
      <c r="E318" s="91"/>
      <c r="F318" s="55"/>
      <c r="G318" s="55"/>
      <c r="H318" s="55"/>
    </row>
    <row r="319" spans="2:8" s="45" customFormat="1" ht="12.75" hidden="1">
      <c r="B319" s="54"/>
      <c r="E319" s="91"/>
      <c r="F319" s="55"/>
      <c r="G319" s="55"/>
      <c r="H319" s="55"/>
    </row>
    <row r="320" spans="2:8" s="45" customFormat="1" ht="12.75" hidden="1">
      <c r="B320" s="54"/>
      <c r="E320" s="91"/>
      <c r="F320" s="55"/>
      <c r="G320" s="55"/>
      <c r="H320" s="55"/>
    </row>
    <row r="321" spans="2:8" s="45" customFormat="1" ht="12.75" hidden="1">
      <c r="B321" s="54"/>
      <c r="E321" s="91"/>
      <c r="F321" s="55"/>
      <c r="G321" s="55"/>
      <c r="H321" s="55"/>
    </row>
    <row r="322" spans="2:8" s="45" customFormat="1" ht="12.75" hidden="1">
      <c r="B322" s="54"/>
      <c r="E322" s="91"/>
      <c r="F322" s="55"/>
      <c r="G322" s="55"/>
      <c r="H322" s="55"/>
    </row>
    <row r="323" spans="2:8" s="45" customFormat="1" ht="12.75" hidden="1">
      <c r="B323" s="54"/>
      <c r="E323" s="91"/>
      <c r="F323" s="55"/>
      <c r="G323" s="55"/>
      <c r="H323" s="55"/>
    </row>
    <row r="324" spans="2:8" s="45" customFormat="1" ht="12.75" hidden="1">
      <c r="B324" s="54"/>
      <c r="E324" s="91"/>
      <c r="F324" s="55"/>
      <c r="G324" s="55"/>
      <c r="H324" s="55"/>
    </row>
    <row r="325" spans="2:8" s="45" customFormat="1" ht="12.75" hidden="1">
      <c r="B325" s="54"/>
      <c r="E325" s="91"/>
      <c r="F325" s="55"/>
      <c r="G325" s="55"/>
      <c r="H325" s="55"/>
    </row>
    <row r="326" spans="2:8" s="45" customFormat="1" ht="12.75" hidden="1">
      <c r="B326" s="54"/>
      <c r="E326" s="91"/>
      <c r="F326" s="55"/>
      <c r="G326" s="55"/>
      <c r="H326" s="55"/>
    </row>
    <row r="327" spans="2:8" s="45" customFormat="1" ht="12.75" hidden="1">
      <c r="B327" s="54"/>
      <c r="E327" s="91"/>
      <c r="F327" s="55"/>
      <c r="G327" s="55"/>
      <c r="H327" s="55"/>
    </row>
    <row r="328" spans="2:8" s="45" customFormat="1" ht="12.75" hidden="1">
      <c r="B328" s="54"/>
      <c r="E328" s="91"/>
      <c r="F328" s="55"/>
      <c r="G328" s="55"/>
      <c r="H328" s="55"/>
    </row>
    <row r="329" spans="2:8" s="45" customFormat="1" ht="12.75" hidden="1">
      <c r="B329" s="54"/>
      <c r="E329" s="91"/>
      <c r="F329" s="55"/>
      <c r="G329" s="55"/>
      <c r="H329" s="55"/>
    </row>
    <row r="330" spans="2:8" s="45" customFormat="1" ht="12.75" hidden="1">
      <c r="B330" s="54"/>
      <c r="E330" s="91"/>
      <c r="F330" s="55"/>
      <c r="G330" s="55"/>
      <c r="H330" s="55"/>
    </row>
    <row r="331" spans="2:8" s="45" customFormat="1" ht="12.75" hidden="1">
      <c r="B331" s="54"/>
      <c r="E331" s="91"/>
      <c r="F331" s="55"/>
      <c r="G331" s="55"/>
      <c r="H331" s="55"/>
    </row>
    <row r="332" spans="2:8" s="45" customFormat="1" ht="12.75" hidden="1">
      <c r="B332" s="54"/>
      <c r="E332" s="91"/>
      <c r="F332" s="55"/>
      <c r="G332" s="55"/>
      <c r="H332" s="55"/>
    </row>
    <row r="333" spans="2:8" s="45" customFormat="1" ht="12.75" hidden="1">
      <c r="B333" s="54"/>
      <c r="E333" s="91"/>
      <c r="F333" s="55"/>
      <c r="G333" s="55"/>
      <c r="H333" s="55"/>
    </row>
    <row r="334" spans="2:8" s="45" customFormat="1" ht="12.75" hidden="1">
      <c r="B334" s="54"/>
      <c r="E334" s="91"/>
      <c r="F334" s="55"/>
      <c r="G334" s="55"/>
      <c r="H334" s="55"/>
    </row>
    <row r="335" spans="2:8" s="45" customFormat="1" ht="12.75" hidden="1">
      <c r="B335" s="54"/>
      <c r="E335" s="91"/>
      <c r="F335" s="55"/>
      <c r="G335" s="55"/>
      <c r="H335" s="55"/>
    </row>
    <row r="336" spans="2:8" s="45" customFormat="1" ht="12.75" hidden="1">
      <c r="B336" s="54"/>
      <c r="E336" s="91"/>
      <c r="F336" s="55"/>
      <c r="G336" s="55"/>
      <c r="H336" s="55"/>
    </row>
    <row r="337" spans="2:8" s="45" customFormat="1" ht="12.75" hidden="1">
      <c r="B337" s="54"/>
      <c r="E337" s="91"/>
      <c r="F337" s="55"/>
      <c r="G337" s="55"/>
      <c r="H337" s="55"/>
    </row>
    <row r="338" spans="2:8" s="45" customFormat="1" ht="12.75" hidden="1">
      <c r="B338" s="54"/>
      <c r="E338" s="91"/>
      <c r="F338" s="55"/>
      <c r="G338" s="55"/>
      <c r="H338" s="55"/>
    </row>
    <row r="339" spans="2:8" s="45" customFormat="1" ht="12.75" hidden="1">
      <c r="B339" s="54"/>
      <c r="E339" s="91"/>
      <c r="F339" s="55"/>
      <c r="G339" s="55"/>
      <c r="H339" s="55"/>
    </row>
    <row r="340" spans="2:8" s="45" customFormat="1" ht="12.75" hidden="1">
      <c r="B340" s="54"/>
      <c r="E340" s="91"/>
      <c r="F340" s="55"/>
      <c r="G340" s="55"/>
      <c r="H340" s="55"/>
    </row>
    <row r="341" spans="2:8" s="45" customFormat="1" ht="12.75" hidden="1">
      <c r="B341" s="54"/>
      <c r="E341" s="91"/>
      <c r="F341" s="55"/>
      <c r="G341" s="55"/>
      <c r="H341" s="55"/>
    </row>
    <row r="342" spans="2:8" s="45" customFormat="1" ht="12.75" hidden="1">
      <c r="B342" s="54"/>
      <c r="E342" s="91"/>
      <c r="F342" s="55"/>
      <c r="G342" s="55"/>
      <c r="H342" s="55"/>
    </row>
    <row r="343" spans="2:8" s="45" customFormat="1" ht="12.75" hidden="1">
      <c r="B343" s="54"/>
      <c r="E343" s="91"/>
      <c r="F343" s="55"/>
      <c r="G343" s="55"/>
      <c r="H343" s="55"/>
    </row>
    <row r="344" spans="2:8" s="45" customFormat="1" ht="12.75" hidden="1">
      <c r="B344" s="54"/>
      <c r="E344" s="91"/>
      <c r="F344" s="55"/>
      <c r="G344" s="55"/>
      <c r="H344" s="55"/>
    </row>
    <row r="345" spans="2:8" s="45" customFormat="1" ht="12.75" hidden="1">
      <c r="B345" s="54"/>
      <c r="E345" s="91"/>
      <c r="F345" s="55"/>
      <c r="G345" s="55"/>
      <c r="H345" s="55"/>
    </row>
    <row r="346" spans="2:8" s="45" customFormat="1" ht="12.75" hidden="1">
      <c r="B346" s="54"/>
      <c r="E346" s="91"/>
      <c r="F346" s="55"/>
      <c r="G346" s="55"/>
      <c r="H346" s="55"/>
    </row>
    <row r="347" spans="2:8" s="45" customFormat="1" ht="12.75" hidden="1">
      <c r="B347" s="54"/>
      <c r="E347" s="91"/>
      <c r="F347" s="55"/>
      <c r="G347" s="55"/>
      <c r="H347" s="55"/>
    </row>
    <row r="348" spans="2:8" s="45" customFormat="1" ht="12.75" hidden="1">
      <c r="B348" s="54"/>
      <c r="E348" s="91"/>
      <c r="F348" s="55"/>
      <c r="G348" s="55"/>
      <c r="H348" s="55"/>
    </row>
    <row r="349" spans="2:8" s="45" customFormat="1" ht="12.75" hidden="1">
      <c r="B349" s="54"/>
      <c r="E349" s="91"/>
      <c r="F349" s="55"/>
      <c r="G349" s="55"/>
      <c r="H349" s="55"/>
    </row>
    <row r="350" spans="2:8" s="45" customFormat="1" ht="12.75" hidden="1">
      <c r="B350" s="54"/>
      <c r="E350" s="91"/>
      <c r="F350" s="55"/>
      <c r="G350" s="55"/>
      <c r="H350" s="55"/>
    </row>
    <row r="351" spans="2:8" s="45" customFormat="1" ht="12.75" hidden="1">
      <c r="B351" s="54"/>
      <c r="E351" s="91"/>
      <c r="F351" s="55"/>
      <c r="G351" s="55"/>
      <c r="H351" s="55"/>
    </row>
    <row r="352" spans="2:8" s="45" customFormat="1" ht="12.75" hidden="1">
      <c r="B352" s="54"/>
      <c r="E352" s="91"/>
      <c r="F352" s="55"/>
      <c r="G352" s="55"/>
      <c r="H352" s="55"/>
    </row>
    <row r="353" spans="2:8" s="45" customFormat="1" ht="12.75" hidden="1">
      <c r="B353" s="54"/>
      <c r="E353" s="91"/>
      <c r="F353" s="55"/>
      <c r="G353" s="55"/>
      <c r="H353" s="55"/>
    </row>
    <row r="354" spans="2:8" s="45" customFormat="1" ht="12.75" hidden="1">
      <c r="B354" s="54"/>
      <c r="E354" s="91"/>
      <c r="F354" s="55"/>
      <c r="G354" s="55"/>
      <c r="H354" s="55"/>
    </row>
    <row r="355" spans="2:8" s="45" customFormat="1" ht="12.75" hidden="1">
      <c r="B355" s="54"/>
      <c r="E355" s="91"/>
      <c r="F355" s="55"/>
      <c r="G355" s="55"/>
      <c r="H355" s="55"/>
    </row>
    <row r="356" spans="2:8" s="45" customFormat="1" ht="12.75" hidden="1">
      <c r="B356" s="54"/>
      <c r="E356" s="91"/>
      <c r="F356" s="55"/>
      <c r="G356" s="55"/>
      <c r="H356" s="55"/>
    </row>
    <row r="357" spans="2:8" s="45" customFormat="1" ht="12.75" hidden="1">
      <c r="B357" s="54"/>
      <c r="E357" s="91"/>
      <c r="F357" s="55"/>
      <c r="G357" s="55"/>
      <c r="H357" s="55"/>
    </row>
    <row r="358" spans="2:8" s="45" customFormat="1" ht="12.75" hidden="1">
      <c r="B358" s="54"/>
      <c r="E358" s="91"/>
      <c r="F358" s="55"/>
      <c r="G358" s="55"/>
      <c r="H358" s="55"/>
    </row>
    <row r="359" spans="2:8" s="45" customFormat="1" ht="12.75" hidden="1">
      <c r="B359" s="54"/>
      <c r="E359" s="91"/>
      <c r="F359" s="55"/>
      <c r="G359" s="55"/>
      <c r="H359" s="55"/>
    </row>
    <row r="360" spans="2:8" s="45" customFormat="1" ht="12.75" hidden="1">
      <c r="B360" s="54"/>
      <c r="E360" s="91"/>
      <c r="F360" s="55"/>
      <c r="G360" s="55"/>
      <c r="H360" s="55"/>
    </row>
    <row r="361" spans="2:8" s="45" customFormat="1" ht="12.75" hidden="1">
      <c r="B361" s="54"/>
      <c r="E361" s="91"/>
      <c r="F361" s="55"/>
      <c r="G361" s="55"/>
      <c r="H361" s="55"/>
    </row>
    <row r="362" spans="2:8" s="45" customFormat="1" ht="12.75" hidden="1">
      <c r="B362" s="54"/>
      <c r="E362" s="91"/>
      <c r="F362" s="55"/>
      <c r="G362" s="55"/>
      <c r="H362" s="55"/>
    </row>
    <row r="363" spans="2:8" s="45" customFormat="1" ht="12.75" hidden="1">
      <c r="B363" s="54"/>
      <c r="E363" s="91"/>
      <c r="F363" s="55"/>
      <c r="G363" s="55"/>
      <c r="H363" s="55"/>
    </row>
    <row r="364" spans="2:8" s="45" customFormat="1" ht="12.75" hidden="1">
      <c r="B364" s="54"/>
      <c r="E364" s="91"/>
      <c r="F364" s="55"/>
      <c r="G364" s="55"/>
      <c r="H364" s="55"/>
    </row>
    <row r="365" spans="2:8" s="45" customFormat="1" ht="12.75" hidden="1">
      <c r="B365" s="54"/>
      <c r="E365" s="91"/>
      <c r="F365" s="55"/>
      <c r="G365" s="55"/>
      <c r="H365" s="55"/>
    </row>
    <row r="366" spans="2:8" s="45" customFormat="1" ht="12.75" hidden="1">
      <c r="B366" s="54"/>
      <c r="E366" s="91"/>
      <c r="F366" s="55"/>
      <c r="G366" s="55"/>
      <c r="H366" s="55"/>
    </row>
    <row r="367" spans="2:8" s="45" customFormat="1" ht="12.75" hidden="1">
      <c r="B367" s="54"/>
      <c r="E367" s="91"/>
      <c r="F367" s="55"/>
      <c r="G367" s="55"/>
      <c r="H367" s="55"/>
    </row>
    <row r="368" spans="2:8" s="45" customFormat="1" ht="12.75" hidden="1">
      <c r="B368" s="54"/>
      <c r="E368" s="91"/>
      <c r="F368" s="55"/>
      <c r="G368" s="55"/>
      <c r="H368" s="55"/>
    </row>
    <row r="369" spans="2:8" s="45" customFormat="1" ht="12.75" hidden="1">
      <c r="B369" s="54"/>
      <c r="E369" s="91"/>
      <c r="F369" s="55"/>
      <c r="G369" s="55"/>
      <c r="H369" s="55"/>
    </row>
    <row r="370" spans="2:8" s="45" customFormat="1" ht="12.75" hidden="1">
      <c r="B370" s="54"/>
      <c r="E370" s="91"/>
      <c r="F370" s="55"/>
      <c r="G370" s="55"/>
      <c r="H370" s="55"/>
    </row>
    <row r="371" spans="2:8" s="45" customFormat="1" ht="12.75" hidden="1">
      <c r="B371" s="54"/>
      <c r="E371" s="91"/>
      <c r="F371" s="55"/>
      <c r="G371" s="55"/>
      <c r="H371" s="55"/>
    </row>
    <row r="372" spans="2:8" s="45" customFormat="1" ht="12.75" hidden="1">
      <c r="B372" s="54"/>
      <c r="E372" s="91"/>
      <c r="F372" s="55"/>
      <c r="G372" s="55"/>
      <c r="H372" s="55"/>
    </row>
    <row r="373" spans="2:8" s="45" customFormat="1" ht="12.75" hidden="1">
      <c r="B373" s="54"/>
      <c r="E373" s="91"/>
      <c r="F373" s="55"/>
      <c r="G373" s="55"/>
      <c r="H373" s="55"/>
    </row>
    <row r="374" spans="2:8" s="45" customFormat="1" ht="12.75" hidden="1">
      <c r="B374" s="54"/>
      <c r="E374" s="91"/>
      <c r="F374" s="55"/>
      <c r="G374" s="55"/>
      <c r="H374" s="55"/>
    </row>
    <row r="375" spans="2:8" s="45" customFormat="1" ht="12.75" hidden="1">
      <c r="B375" s="54"/>
      <c r="E375" s="91"/>
      <c r="F375" s="55"/>
      <c r="G375" s="55"/>
      <c r="H375" s="55"/>
    </row>
    <row r="376" spans="2:8" s="45" customFormat="1" ht="12.75" hidden="1">
      <c r="B376" s="54"/>
      <c r="E376" s="91"/>
      <c r="F376" s="55"/>
      <c r="G376" s="55"/>
      <c r="H376" s="55"/>
    </row>
    <row r="377" spans="2:8" s="45" customFormat="1" ht="12.75" hidden="1">
      <c r="B377" s="54"/>
      <c r="E377" s="91"/>
      <c r="F377" s="55"/>
      <c r="G377" s="55"/>
      <c r="H377" s="55"/>
    </row>
    <row r="378" spans="2:8" s="45" customFormat="1" ht="12.75" hidden="1">
      <c r="B378" s="54"/>
      <c r="E378" s="91"/>
      <c r="F378" s="55"/>
      <c r="G378" s="55"/>
      <c r="H378" s="55"/>
    </row>
    <row r="379" spans="2:8" s="45" customFormat="1" ht="12.75" hidden="1">
      <c r="B379" s="54"/>
      <c r="E379" s="91"/>
      <c r="F379" s="55"/>
      <c r="G379" s="55"/>
      <c r="H379" s="55"/>
    </row>
    <row r="380" spans="2:8" s="45" customFormat="1" ht="12.75" hidden="1">
      <c r="B380" s="54"/>
      <c r="E380" s="91"/>
      <c r="F380" s="55"/>
      <c r="G380" s="55"/>
      <c r="H380" s="55"/>
    </row>
    <row r="381" spans="2:8" s="45" customFormat="1" ht="12.75" hidden="1">
      <c r="B381" s="54"/>
      <c r="E381" s="91"/>
      <c r="F381" s="55"/>
      <c r="G381" s="55"/>
      <c r="H381" s="55"/>
    </row>
    <row r="382" spans="2:8" s="45" customFormat="1" ht="12.75" hidden="1">
      <c r="B382" s="54"/>
      <c r="E382" s="91"/>
      <c r="F382" s="55"/>
      <c r="G382" s="55"/>
      <c r="H382" s="55"/>
    </row>
    <row r="383" spans="2:8" s="45" customFormat="1" ht="12.75" hidden="1">
      <c r="B383" s="54"/>
      <c r="E383" s="91"/>
      <c r="F383" s="55"/>
      <c r="G383" s="55"/>
      <c r="H383" s="55"/>
    </row>
    <row r="384" spans="2:8" s="45" customFormat="1" ht="12.75" hidden="1">
      <c r="B384" s="54"/>
      <c r="E384" s="91"/>
      <c r="F384" s="55"/>
      <c r="G384" s="55"/>
      <c r="H384" s="55"/>
    </row>
    <row r="385" spans="2:8" s="45" customFormat="1" ht="12.75" hidden="1">
      <c r="B385" s="54"/>
      <c r="E385" s="91"/>
      <c r="F385" s="55"/>
      <c r="G385" s="55"/>
      <c r="H385" s="55"/>
    </row>
    <row r="386" spans="2:8" s="45" customFormat="1" ht="12.75" hidden="1">
      <c r="B386" s="54"/>
      <c r="E386" s="91"/>
      <c r="F386" s="55"/>
      <c r="G386" s="55"/>
      <c r="H386" s="55"/>
    </row>
    <row r="387" spans="2:8" s="45" customFormat="1" ht="12.75" hidden="1">
      <c r="B387" s="54"/>
      <c r="E387" s="91"/>
      <c r="F387" s="55"/>
      <c r="G387" s="55"/>
      <c r="H387" s="55"/>
    </row>
    <row r="388" spans="2:8" s="45" customFormat="1" ht="12.75" hidden="1">
      <c r="B388" s="54"/>
      <c r="E388" s="91"/>
      <c r="F388" s="55"/>
      <c r="G388" s="55"/>
      <c r="H388" s="55"/>
    </row>
    <row r="389" spans="2:8" s="45" customFormat="1" ht="12.75" hidden="1">
      <c r="B389" s="54"/>
      <c r="E389" s="91"/>
      <c r="F389" s="55"/>
      <c r="G389" s="55"/>
      <c r="H389" s="55"/>
    </row>
    <row r="390" spans="2:8" s="45" customFormat="1" ht="12.75" hidden="1">
      <c r="B390" s="54"/>
      <c r="E390" s="91"/>
      <c r="F390" s="55"/>
      <c r="G390" s="55"/>
      <c r="H390" s="55"/>
    </row>
    <row r="391" spans="2:8" s="45" customFormat="1" ht="12.75" hidden="1">
      <c r="B391" s="54"/>
      <c r="E391" s="91"/>
      <c r="F391" s="55"/>
      <c r="G391" s="55"/>
      <c r="H391" s="55"/>
    </row>
    <row r="392" spans="2:8" s="45" customFormat="1" ht="12.75" hidden="1">
      <c r="B392" s="54"/>
      <c r="E392" s="91"/>
      <c r="F392" s="55"/>
      <c r="G392" s="55"/>
      <c r="H392" s="55"/>
    </row>
    <row r="393" spans="2:8" s="45" customFormat="1" ht="12.75" hidden="1">
      <c r="B393" s="54"/>
      <c r="E393" s="91"/>
      <c r="F393" s="55"/>
      <c r="G393" s="55"/>
      <c r="H393" s="55"/>
    </row>
    <row r="394" spans="2:8" s="45" customFormat="1" ht="12.75" hidden="1">
      <c r="B394" s="54"/>
      <c r="E394" s="91"/>
      <c r="F394" s="55"/>
      <c r="G394" s="55"/>
      <c r="H394" s="55"/>
    </row>
    <row r="395" spans="2:8" s="45" customFormat="1" ht="12.75" hidden="1">
      <c r="B395" s="54"/>
      <c r="E395" s="91"/>
      <c r="F395" s="55"/>
      <c r="G395" s="55"/>
      <c r="H395" s="55"/>
    </row>
    <row r="396" spans="2:8" s="45" customFormat="1" ht="12.75" hidden="1">
      <c r="B396" s="54"/>
      <c r="E396" s="91"/>
      <c r="F396" s="55"/>
      <c r="G396" s="55"/>
      <c r="H396" s="55"/>
    </row>
    <row r="397" spans="2:8" s="45" customFormat="1" ht="12.75" hidden="1">
      <c r="B397" s="54"/>
      <c r="E397" s="91"/>
      <c r="F397" s="55"/>
      <c r="G397" s="55"/>
      <c r="H397" s="55"/>
    </row>
    <row r="398" spans="2:8" s="45" customFormat="1" ht="12.75" hidden="1">
      <c r="B398" s="54"/>
      <c r="E398" s="91"/>
      <c r="F398" s="55"/>
      <c r="G398" s="55"/>
      <c r="H398" s="55"/>
    </row>
    <row r="399" spans="2:8" s="45" customFormat="1" ht="12.75" hidden="1">
      <c r="B399" s="54"/>
      <c r="E399" s="91"/>
      <c r="F399" s="55"/>
      <c r="G399" s="55"/>
      <c r="H399" s="55"/>
    </row>
    <row r="400" spans="2:8" s="45" customFormat="1" ht="12.75" hidden="1">
      <c r="B400" s="54"/>
      <c r="E400" s="91"/>
      <c r="F400" s="55"/>
      <c r="G400" s="55"/>
      <c r="H400" s="55"/>
    </row>
    <row r="401" spans="2:8" s="45" customFormat="1" ht="12.75" hidden="1">
      <c r="B401" s="54"/>
      <c r="E401" s="91"/>
      <c r="F401" s="55"/>
      <c r="G401" s="55"/>
      <c r="H401" s="55"/>
    </row>
    <row r="402" spans="2:8" s="45" customFormat="1" ht="12.75" hidden="1">
      <c r="B402" s="54"/>
      <c r="E402" s="91"/>
      <c r="F402" s="55"/>
      <c r="G402" s="55"/>
      <c r="H402" s="55"/>
    </row>
    <row r="403" spans="2:8" s="45" customFormat="1" ht="12.75" hidden="1">
      <c r="B403" s="54"/>
      <c r="E403" s="91"/>
      <c r="F403" s="55"/>
      <c r="G403" s="55"/>
      <c r="H403" s="55"/>
    </row>
    <row r="404" spans="2:8" s="45" customFormat="1" ht="12.75" hidden="1">
      <c r="B404" s="54"/>
      <c r="E404" s="91"/>
      <c r="F404" s="55"/>
      <c r="G404" s="55"/>
      <c r="H404" s="55"/>
    </row>
    <row r="405" spans="2:8" s="45" customFormat="1" ht="12.75" hidden="1">
      <c r="B405" s="54"/>
      <c r="E405" s="91"/>
      <c r="F405" s="55"/>
      <c r="G405" s="55"/>
      <c r="H405" s="55"/>
    </row>
    <row r="406" spans="2:8" s="45" customFormat="1" ht="12.75" hidden="1">
      <c r="B406" s="54"/>
      <c r="E406" s="91"/>
      <c r="F406" s="55"/>
      <c r="G406" s="55"/>
      <c r="H406" s="55"/>
    </row>
    <row r="407" spans="2:8" s="45" customFormat="1" ht="12.75" hidden="1">
      <c r="B407" s="54"/>
      <c r="E407" s="91"/>
      <c r="F407" s="55"/>
      <c r="G407" s="55"/>
      <c r="H407" s="55"/>
    </row>
    <row r="408" spans="2:8" s="45" customFormat="1" ht="12.75" hidden="1">
      <c r="B408" s="54"/>
      <c r="E408" s="91"/>
      <c r="F408" s="55"/>
      <c r="G408" s="55"/>
      <c r="H408" s="55"/>
    </row>
    <row r="409" spans="2:8" s="45" customFormat="1" ht="12.75" hidden="1">
      <c r="B409" s="54"/>
      <c r="E409" s="91"/>
      <c r="F409" s="55"/>
      <c r="G409" s="55"/>
      <c r="H409" s="55"/>
    </row>
    <row r="410" spans="2:8" s="45" customFormat="1" ht="12.75" hidden="1">
      <c r="B410" s="54"/>
      <c r="E410" s="91"/>
      <c r="F410" s="55"/>
      <c r="G410" s="55"/>
      <c r="H410" s="55"/>
    </row>
    <row r="411" spans="2:8" s="45" customFormat="1" ht="12.75" hidden="1">
      <c r="B411" s="54"/>
      <c r="E411" s="91"/>
      <c r="F411" s="55"/>
      <c r="G411" s="55"/>
      <c r="H411" s="55"/>
    </row>
    <row r="412" spans="2:8" s="45" customFormat="1" ht="12.75" hidden="1">
      <c r="B412" s="54"/>
      <c r="E412" s="91"/>
      <c r="F412" s="55"/>
      <c r="G412" s="55"/>
      <c r="H412" s="55"/>
    </row>
    <row r="413" spans="2:8" s="45" customFormat="1" ht="12.75" hidden="1">
      <c r="B413" s="54"/>
      <c r="E413" s="91"/>
      <c r="F413" s="55"/>
      <c r="G413" s="55"/>
      <c r="H413" s="55"/>
    </row>
    <row r="414" spans="2:8" s="45" customFormat="1" ht="12.75" hidden="1">
      <c r="B414" s="54"/>
      <c r="E414" s="91"/>
      <c r="F414" s="55"/>
      <c r="G414" s="55"/>
      <c r="H414" s="55"/>
    </row>
    <row r="415" spans="2:8" s="45" customFormat="1" ht="12.75" hidden="1">
      <c r="B415" s="54"/>
      <c r="E415" s="91"/>
      <c r="F415" s="55"/>
      <c r="G415" s="55"/>
      <c r="H415" s="55"/>
    </row>
    <row r="416" spans="2:8" s="45" customFormat="1" ht="12.75" hidden="1">
      <c r="B416" s="54"/>
      <c r="E416" s="91"/>
      <c r="F416" s="55"/>
      <c r="G416" s="55"/>
      <c r="H416" s="55"/>
    </row>
    <row r="417" spans="2:8" s="45" customFormat="1" ht="12.75" hidden="1">
      <c r="B417" s="54"/>
      <c r="E417" s="91"/>
      <c r="F417" s="55"/>
      <c r="G417" s="55"/>
      <c r="H417" s="55"/>
    </row>
    <row r="418" spans="3:11" ht="15.75" hidden="1">
      <c r="C418" s="45"/>
      <c r="D418" s="45"/>
      <c r="E418" s="91"/>
      <c r="F418" s="55"/>
      <c r="G418" s="55"/>
      <c r="H418" s="55"/>
      <c r="I418" s="45"/>
      <c r="J418" s="45"/>
      <c r="K418" s="45"/>
    </row>
    <row r="419" spans="3:11" ht="15.75" hidden="1">
      <c r="C419" s="45"/>
      <c r="D419" s="45"/>
      <c r="E419" s="91"/>
      <c r="F419" s="55"/>
      <c r="G419" s="55"/>
      <c r="H419" s="55"/>
      <c r="J419" s="45"/>
      <c r="K419" s="45"/>
    </row>
    <row r="420" spans="6:10" ht="15.75" hidden="1">
      <c r="F420" s="55"/>
      <c r="G420" s="55"/>
      <c r="H420" s="55"/>
      <c r="J420" s="45"/>
    </row>
    <row r="421" spans="6:8" ht="15.75" hidden="1">
      <c r="F421" s="55"/>
      <c r="G421" s="55"/>
      <c r="H421" s="55"/>
    </row>
    <row r="422" spans="6:8" ht="15.75" hidden="1">
      <c r="F422" s="55"/>
      <c r="G422" s="55"/>
      <c r="H422" s="55"/>
    </row>
  </sheetData>
  <sheetProtection password="CD68" sheet="1" objects="1" scenarios="1" selectLockedCells="1"/>
  <mergeCells count="10">
    <mergeCell ref="D41:H41"/>
    <mergeCell ref="C16:D16"/>
    <mergeCell ref="B1:D1"/>
    <mergeCell ref="F1:H1"/>
    <mergeCell ref="B3:H3"/>
    <mergeCell ref="C7:D7"/>
    <mergeCell ref="C31:D31"/>
    <mergeCell ref="C32:D32"/>
    <mergeCell ref="C33:D33"/>
    <mergeCell ref="C37:D37"/>
  </mergeCells>
  <printOptions horizontalCentered="1"/>
  <pageMargins left="0.5" right="0.7" top="0.5" bottom="0.5" header="0.5" footer="0.5"/>
  <pageSetup horizontalDpi="600" verticalDpi="600" orientation="portrait" scale="80" r:id="rId1"/>
  <headerFooter>
    <oddFooter>&amp;L&amp;9Water / Wastewater
GROSS REVENUE REPORT
(RGS)&amp;C&amp;9Page: &amp;P of  &amp;N&amp;R&amp;9(Rev. July/2010)</oddFooter>
  </headerFooter>
</worksheet>
</file>

<file path=xl/worksheets/sheet6.xml><?xml version="1.0" encoding="utf-8"?>
<worksheet xmlns="http://schemas.openxmlformats.org/spreadsheetml/2006/main" xmlns:r="http://schemas.openxmlformats.org/officeDocument/2006/relationships">
  <dimension ref="A1:A35"/>
  <sheetViews>
    <sheetView zoomScalePageLayoutView="0" workbookViewId="0" topLeftCell="A1">
      <selection activeCell="A1" sqref="A1"/>
    </sheetView>
  </sheetViews>
  <sheetFormatPr defaultColWidth="9.00390625" defaultRowHeight="15.75"/>
  <cols>
    <col min="1" max="1" width="12.25390625" style="14" customWidth="1"/>
    <col min="2" max="3" width="9.00390625" style="14" customWidth="1"/>
    <col min="4" max="4" width="16.125" style="14" customWidth="1"/>
    <col min="5" max="16384" width="9.00390625" style="14" customWidth="1"/>
  </cols>
  <sheetData>
    <row r="1" ht="15.75">
      <c r="A1" s="14" t="s">
        <v>19</v>
      </c>
    </row>
    <row r="3" ht="15.75">
      <c r="A3" s="71" t="s">
        <v>21</v>
      </c>
    </row>
    <row r="4" ht="15.75">
      <c r="A4" s="97" t="s">
        <v>20</v>
      </c>
    </row>
    <row r="5" ht="15.75">
      <c r="A5" s="19">
        <v>2022</v>
      </c>
    </row>
    <row r="6" ht="15.75">
      <c r="A6" s="19">
        <v>2023</v>
      </c>
    </row>
    <row r="7" ht="15.75">
      <c r="A7" s="19">
        <v>2024</v>
      </c>
    </row>
    <row r="8" ht="15.75">
      <c r="A8" s="19">
        <v>2025</v>
      </c>
    </row>
    <row r="9" ht="15.75">
      <c r="A9" s="19">
        <v>2026</v>
      </c>
    </row>
    <row r="10" ht="15.75">
      <c r="A10" s="19">
        <v>2027</v>
      </c>
    </row>
    <row r="11" ht="15.75">
      <c r="A11" s="19">
        <v>2028</v>
      </c>
    </row>
    <row r="12" ht="15.75">
      <c r="A12" s="19">
        <v>2029</v>
      </c>
    </row>
    <row r="13" ht="15.75">
      <c r="A13" s="19">
        <v>2030</v>
      </c>
    </row>
    <row r="14" ht="15.75">
      <c r="A14" s="19">
        <v>2031</v>
      </c>
    </row>
    <row r="15" ht="15.75">
      <c r="A15" s="19">
        <v>2032</v>
      </c>
    </row>
    <row r="16" ht="15.75">
      <c r="A16" s="19">
        <v>2033</v>
      </c>
    </row>
    <row r="17" ht="15.75">
      <c r="A17" s="19">
        <v>2034</v>
      </c>
    </row>
    <row r="20" ht="15.75">
      <c r="A20" s="71" t="s">
        <v>56</v>
      </c>
    </row>
    <row r="22" ht="15.75">
      <c r="A22" s="14" t="s">
        <v>77</v>
      </c>
    </row>
    <row r="23" ht="15.75">
      <c r="A23" s="14" t="s">
        <v>55</v>
      </c>
    </row>
    <row r="24" ht="15.75">
      <c r="A24" s="14" t="s">
        <v>57</v>
      </c>
    </row>
    <row r="25" ht="15.75">
      <c r="A25" s="14" t="s">
        <v>108</v>
      </c>
    </row>
    <row r="28" ht="15.75">
      <c r="A28" s="71" t="s">
        <v>62</v>
      </c>
    </row>
    <row r="30" ht="15.75">
      <c r="A30" s="14" t="s">
        <v>63</v>
      </c>
    </row>
    <row r="32" ht="15.75">
      <c r="A32" s="98" t="s">
        <v>118</v>
      </c>
    </row>
    <row r="33" ht="15.75">
      <c r="A33" s="99" t="s">
        <v>115</v>
      </c>
    </row>
    <row r="34" ht="15.75">
      <c r="A34" s="14" t="s">
        <v>116</v>
      </c>
    </row>
    <row r="35" ht="15.75">
      <c r="A35" s="14" t="s">
        <v>117</v>
      </c>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RGS</dc:creator>
  <cp:keywords/>
  <dc:description/>
  <cp:lastModifiedBy>Ronald Slusher</cp:lastModifiedBy>
  <cp:lastPrinted>2019-02-28T15:32:43Z</cp:lastPrinted>
  <dcterms:created xsi:type="dcterms:W3CDTF">2010-01-07T18:33:22Z</dcterms:created>
  <dcterms:modified xsi:type="dcterms:W3CDTF">2024-02-13T17:58:17Z</dcterms:modified>
  <cp:category/>
  <cp:version/>
  <cp:contentType/>
  <cp:contentStatus/>
</cp:coreProperties>
</file>